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39A1267D-2710-4329-B1D9-771150EBA570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circlefull5free_0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1" l="1"/>
  <c r="I3" i="1"/>
  <c r="J3" i="1"/>
  <c r="K3" i="1"/>
  <c r="M3" i="1" s="1"/>
  <c r="S3" i="1" s="1"/>
  <c r="L3" i="1"/>
  <c r="R3" i="1" s="1"/>
  <c r="N3" i="1"/>
  <c r="T3" i="1" s="1"/>
  <c r="O3" i="1"/>
  <c r="U3" i="1" s="1"/>
  <c r="P3" i="1"/>
  <c r="Q3" i="1"/>
  <c r="V3" i="1"/>
  <c r="W3" i="1"/>
  <c r="H4" i="1"/>
  <c r="N4" i="1" s="1"/>
  <c r="T4" i="1" s="1"/>
  <c r="I4" i="1"/>
  <c r="J4" i="1"/>
  <c r="L4" i="1" s="1"/>
  <c r="R4" i="1" s="1"/>
  <c r="K4" i="1"/>
  <c r="M4" i="1" s="1"/>
  <c r="S4" i="1" s="1"/>
  <c r="O4" i="1"/>
  <c r="U4" i="1" s="1"/>
  <c r="P4" i="1"/>
  <c r="V4" i="1" s="1"/>
  <c r="Q4" i="1"/>
  <c r="W4" i="1"/>
  <c r="H5" i="1"/>
  <c r="I5" i="1"/>
  <c r="J5" i="1"/>
  <c r="K5" i="1"/>
  <c r="M5" i="1" s="1"/>
  <c r="S5" i="1" s="1"/>
  <c r="L5" i="1"/>
  <c r="R5" i="1" s="1"/>
  <c r="N5" i="1"/>
  <c r="T5" i="1" s="1"/>
  <c r="O5" i="1"/>
  <c r="U5" i="1" s="1"/>
  <c r="P5" i="1"/>
  <c r="Q5" i="1"/>
  <c r="V5" i="1"/>
  <c r="W5" i="1"/>
  <c r="H6" i="1"/>
  <c r="N6" i="1" s="1"/>
  <c r="T6" i="1" s="1"/>
  <c r="I6" i="1"/>
  <c r="J6" i="1"/>
  <c r="L6" i="1" s="1"/>
  <c r="R6" i="1" s="1"/>
  <c r="K6" i="1"/>
  <c r="M6" i="1" s="1"/>
  <c r="O6" i="1"/>
  <c r="U6" i="1" s="1"/>
  <c r="P6" i="1"/>
  <c r="Q6" i="1"/>
  <c r="S6" i="1"/>
  <c r="V6" i="1"/>
  <c r="W6" i="1"/>
  <c r="H7" i="1"/>
  <c r="I7" i="1"/>
  <c r="J7" i="1"/>
  <c r="L7" i="1" s="1"/>
  <c r="R7" i="1" s="1"/>
  <c r="K7" i="1"/>
  <c r="M7" i="1" s="1"/>
  <c r="S7" i="1" s="1"/>
  <c r="N7" i="1"/>
  <c r="T7" i="1" s="1"/>
  <c r="O7" i="1"/>
  <c r="U7" i="1" s="1"/>
  <c r="P7" i="1"/>
  <c r="Q7" i="1"/>
  <c r="V7" i="1"/>
  <c r="W7" i="1"/>
  <c r="H8" i="1"/>
  <c r="I8" i="1"/>
  <c r="O8" i="1" s="1"/>
  <c r="U8" i="1" s="1"/>
  <c r="J8" i="1"/>
  <c r="L8" i="1" s="1"/>
  <c r="R8" i="1" s="1"/>
  <c r="K8" i="1"/>
  <c r="M8" i="1" s="1"/>
  <c r="S8" i="1" s="1"/>
  <c r="N8" i="1"/>
  <c r="P8" i="1"/>
  <c r="V8" i="1" s="1"/>
  <c r="Q8" i="1"/>
  <c r="W8" i="1" s="1"/>
  <c r="T8" i="1"/>
  <c r="H9" i="1"/>
  <c r="N9" i="1" s="1"/>
  <c r="T9" i="1" s="1"/>
  <c r="I9" i="1"/>
  <c r="O9" i="1" s="1"/>
  <c r="U9" i="1" s="1"/>
  <c r="J9" i="1"/>
  <c r="L9" i="1" s="1"/>
  <c r="R9" i="1" s="1"/>
  <c r="K9" i="1"/>
  <c r="M9" i="1"/>
  <c r="S9" i="1" s="1"/>
  <c r="P9" i="1"/>
  <c r="Q9" i="1"/>
  <c r="V9" i="1"/>
  <c r="W9" i="1"/>
  <c r="H10" i="1"/>
  <c r="I10" i="1"/>
  <c r="J10" i="1"/>
  <c r="K10" i="1"/>
  <c r="M10" i="1" s="1"/>
  <c r="S10" i="1" s="1"/>
  <c r="L10" i="1"/>
  <c r="R10" i="1" s="1"/>
  <c r="N10" i="1"/>
  <c r="T10" i="1" s="1"/>
  <c r="O10" i="1"/>
  <c r="U10" i="1" s="1"/>
  <c r="P10" i="1"/>
  <c r="Q10" i="1"/>
  <c r="V10" i="1"/>
  <c r="W10" i="1"/>
  <c r="H11" i="1"/>
  <c r="I11" i="1"/>
  <c r="O11" i="1" s="1"/>
  <c r="U11" i="1" s="1"/>
  <c r="J11" i="1"/>
  <c r="L11" i="1" s="1"/>
  <c r="R11" i="1" s="1"/>
  <c r="K11" i="1"/>
  <c r="M11" i="1"/>
  <c r="S11" i="1" s="1"/>
  <c r="N11" i="1"/>
  <c r="P11" i="1"/>
  <c r="Q11" i="1"/>
  <c r="W11" i="1" s="1"/>
  <c r="T11" i="1"/>
  <c r="V11" i="1"/>
  <c r="H12" i="1"/>
  <c r="N12" i="1" s="1"/>
  <c r="T12" i="1" s="1"/>
  <c r="I12" i="1"/>
  <c r="O12" i="1" s="1"/>
  <c r="U12" i="1" s="1"/>
  <c r="J12" i="1"/>
  <c r="K12" i="1"/>
  <c r="L12" i="1"/>
  <c r="R12" i="1" s="1"/>
  <c r="M12" i="1"/>
  <c r="S12" i="1" s="1"/>
  <c r="P12" i="1"/>
  <c r="V12" i="1" s="1"/>
  <c r="Q12" i="1"/>
  <c r="W12" i="1"/>
  <c r="H13" i="1"/>
  <c r="N13" i="1" s="1"/>
  <c r="T13" i="1" s="1"/>
  <c r="I13" i="1"/>
  <c r="J13" i="1"/>
  <c r="K13" i="1"/>
  <c r="L13" i="1"/>
  <c r="R13" i="1" s="1"/>
  <c r="M13" i="1"/>
  <c r="S13" i="1" s="1"/>
  <c r="O13" i="1"/>
  <c r="U13" i="1" s="1"/>
  <c r="P13" i="1"/>
  <c r="V13" i="1" s="1"/>
  <c r="Q13" i="1"/>
  <c r="W13" i="1"/>
  <c r="H14" i="1"/>
  <c r="N14" i="1" s="1"/>
  <c r="T14" i="1" s="1"/>
  <c r="I14" i="1"/>
  <c r="O14" i="1" s="1"/>
  <c r="U14" i="1" s="1"/>
  <c r="J14" i="1"/>
  <c r="K14" i="1"/>
  <c r="M14" i="1" s="1"/>
  <c r="S14" i="1" s="1"/>
  <c r="L14" i="1"/>
  <c r="R14" i="1" s="1"/>
  <c r="P14" i="1"/>
  <c r="V14" i="1" s="1"/>
  <c r="Q14" i="1"/>
  <c r="W14" i="1"/>
  <c r="H15" i="1"/>
  <c r="N15" i="1" s="1"/>
  <c r="T15" i="1" s="1"/>
  <c r="I15" i="1"/>
  <c r="J15" i="1"/>
  <c r="K15" i="1"/>
  <c r="M15" i="1" s="1"/>
  <c r="S15" i="1" s="1"/>
  <c r="L15" i="1"/>
  <c r="R15" i="1" s="1"/>
  <c r="O15" i="1"/>
  <c r="U15" i="1" s="1"/>
  <c r="P15" i="1"/>
  <c r="V15" i="1" s="1"/>
  <c r="Q15" i="1"/>
  <c r="W15" i="1"/>
  <c r="H16" i="1"/>
  <c r="N16" i="1" s="1"/>
  <c r="T16" i="1" s="1"/>
  <c r="I16" i="1"/>
  <c r="J16" i="1"/>
  <c r="L16" i="1" s="1"/>
  <c r="R16" i="1" s="1"/>
  <c r="K16" i="1"/>
  <c r="M16" i="1" s="1"/>
  <c r="S16" i="1" s="1"/>
  <c r="O16" i="1"/>
  <c r="P16" i="1"/>
  <c r="V16" i="1" s="1"/>
  <c r="Q16" i="1"/>
  <c r="W16" i="1" s="1"/>
  <c r="U16" i="1"/>
  <c r="H17" i="1"/>
  <c r="I17" i="1"/>
  <c r="O17" i="1" s="1"/>
  <c r="U17" i="1" s="1"/>
  <c r="J17" i="1"/>
  <c r="L17" i="1" s="1"/>
  <c r="R17" i="1" s="1"/>
  <c r="K17" i="1"/>
  <c r="M17" i="1" s="1"/>
  <c r="S17" i="1" s="1"/>
  <c r="N17" i="1"/>
  <c r="P17" i="1"/>
  <c r="Q17" i="1"/>
  <c r="T17" i="1"/>
  <c r="V17" i="1"/>
  <c r="W17" i="1"/>
  <c r="H18" i="1"/>
  <c r="I18" i="1"/>
  <c r="O18" i="1" s="1"/>
  <c r="U18" i="1" s="1"/>
  <c r="J18" i="1"/>
  <c r="K18" i="1"/>
  <c r="M18" i="1" s="1"/>
  <c r="S18" i="1" s="1"/>
  <c r="L18" i="1"/>
  <c r="R18" i="1" s="1"/>
  <c r="N18" i="1"/>
  <c r="T18" i="1" s="1"/>
  <c r="P18" i="1"/>
  <c r="V18" i="1" s="1"/>
  <c r="Q18" i="1"/>
  <c r="W18" i="1" s="1"/>
  <c r="H19" i="1"/>
  <c r="N19" i="1" s="1"/>
  <c r="T19" i="1" s="1"/>
  <c r="I19" i="1"/>
  <c r="J19" i="1"/>
  <c r="L19" i="1" s="1"/>
  <c r="R19" i="1" s="1"/>
  <c r="K19" i="1"/>
  <c r="M19" i="1" s="1"/>
  <c r="S19" i="1" s="1"/>
  <c r="O19" i="1"/>
  <c r="U19" i="1" s="1"/>
  <c r="P19" i="1"/>
  <c r="V19" i="1" s="1"/>
  <c r="Q19" i="1"/>
  <c r="W19" i="1" s="1"/>
  <c r="H20" i="1"/>
  <c r="N20" i="1" s="1"/>
  <c r="T20" i="1" s="1"/>
  <c r="I20" i="1"/>
  <c r="O20" i="1" s="1"/>
  <c r="U20" i="1" s="1"/>
  <c r="J20" i="1"/>
  <c r="K20" i="1"/>
  <c r="L20" i="1"/>
  <c r="R20" i="1" s="1"/>
  <c r="M20" i="1"/>
  <c r="S20" i="1" s="1"/>
  <c r="P20" i="1"/>
  <c r="Q20" i="1"/>
  <c r="W20" i="1" s="1"/>
  <c r="V20" i="1"/>
  <c r="H21" i="1"/>
  <c r="N21" i="1" s="1"/>
  <c r="T21" i="1" s="1"/>
  <c r="I21" i="1"/>
  <c r="O21" i="1" s="1"/>
  <c r="U21" i="1" s="1"/>
  <c r="J21" i="1"/>
  <c r="K21" i="1"/>
  <c r="L21" i="1"/>
  <c r="R21" i="1" s="1"/>
  <c r="M21" i="1"/>
  <c r="S21" i="1" s="1"/>
  <c r="P21" i="1"/>
  <c r="V21" i="1" s="1"/>
  <c r="Q21" i="1"/>
  <c r="W21" i="1" s="1"/>
  <c r="H22" i="1"/>
  <c r="N22" i="1" s="1"/>
  <c r="T22" i="1" s="1"/>
  <c r="I22" i="1"/>
  <c r="O22" i="1" s="1"/>
  <c r="U22" i="1" s="1"/>
  <c r="J22" i="1"/>
  <c r="L22" i="1" s="1"/>
  <c r="R22" i="1" s="1"/>
  <c r="K22" i="1"/>
  <c r="M22" i="1"/>
  <c r="P22" i="1"/>
  <c r="V22" i="1" s="1"/>
  <c r="Q22" i="1"/>
  <c r="S22" i="1"/>
  <c r="W22" i="1"/>
  <c r="H23" i="1"/>
  <c r="N23" i="1" s="1"/>
  <c r="T23" i="1" s="1"/>
  <c r="I23" i="1"/>
  <c r="O23" i="1" s="1"/>
  <c r="U23" i="1" s="1"/>
  <c r="J23" i="1"/>
  <c r="K23" i="1"/>
  <c r="M23" i="1" s="1"/>
  <c r="S23" i="1" s="1"/>
  <c r="L23" i="1"/>
  <c r="R23" i="1" s="1"/>
  <c r="P23" i="1"/>
  <c r="V23" i="1" s="1"/>
  <c r="Q23" i="1"/>
  <c r="W23" i="1"/>
  <c r="H24" i="1"/>
  <c r="N24" i="1" s="1"/>
  <c r="T24" i="1" s="1"/>
  <c r="I24" i="1"/>
  <c r="J24" i="1"/>
  <c r="L24" i="1" s="1"/>
  <c r="R24" i="1" s="1"/>
  <c r="K24" i="1"/>
  <c r="M24" i="1" s="1"/>
  <c r="S24" i="1" s="1"/>
  <c r="O24" i="1"/>
  <c r="P24" i="1"/>
  <c r="V24" i="1" s="1"/>
  <c r="Q24" i="1"/>
  <c r="W24" i="1" s="1"/>
  <c r="U24" i="1"/>
  <c r="H25" i="1"/>
  <c r="I25" i="1"/>
  <c r="O25" i="1" s="1"/>
  <c r="J25" i="1"/>
  <c r="L25" i="1" s="1"/>
  <c r="R25" i="1" s="1"/>
  <c r="K25" i="1"/>
  <c r="M25" i="1"/>
  <c r="S25" i="1" s="1"/>
  <c r="N25" i="1"/>
  <c r="T25" i="1" s="1"/>
  <c r="P25" i="1"/>
  <c r="Q25" i="1"/>
  <c r="U25" i="1"/>
  <c r="V25" i="1"/>
  <c r="W25" i="1"/>
  <c r="H26" i="1"/>
  <c r="N26" i="1" s="1"/>
  <c r="T26" i="1" s="1"/>
  <c r="I26" i="1"/>
  <c r="J26" i="1"/>
  <c r="K26" i="1"/>
  <c r="L26" i="1"/>
  <c r="R26" i="1" s="1"/>
  <c r="M26" i="1"/>
  <c r="S26" i="1" s="1"/>
  <c r="O26" i="1"/>
  <c r="U26" i="1" s="1"/>
  <c r="P26" i="1"/>
  <c r="V26" i="1" s="1"/>
  <c r="Q26" i="1"/>
  <c r="W26" i="1"/>
  <c r="H27" i="1"/>
  <c r="N27" i="1" s="1"/>
  <c r="T27" i="1" s="1"/>
  <c r="I27" i="1"/>
  <c r="J27" i="1"/>
  <c r="L27" i="1" s="1"/>
  <c r="R27" i="1" s="1"/>
  <c r="K27" i="1"/>
  <c r="M27" i="1" s="1"/>
  <c r="S27" i="1" s="1"/>
  <c r="O27" i="1"/>
  <c r="U27" i="1" s="1"/>
  <c r="P27" i="1"/>
  <c r="Q27" i="1"/>
  <c r="V27" i="1"/>
  <c r="W27" i="1"/>
  <c r="H28" i="1"/>
  <c r="I28" i="1"/>
  <c r="J28" i="1"/>
  <c r="K28" i="1"/>
  <c r="M28" i="1" s="1"/>
  <c r="S28" i="1" s="1"/>
  <c r="L28" i="1"/>
  <c r="R28" i="1" s="1"/>
  <c r="N28" i="1"/>
  <c r="T28" i="1" s="1"/>
  <c r="O28" i="1"/>
  <c r="U28" i="1" s="1"/>
  <c r="P28" i="1"/>
  <c r="Q28" i="1"/>
  <c r="V28" i="1"/>
  <c r="W28" i="1"/>
  <c r="H29" i="1"/>
  <c r="I29" i="1"/>
  <c r="O29" i="1" s="1"/>
  <c r="U29" i="1" s="1"/>
  <c r="J29" i="1"/>
  <c r="L29" i="1" s="1"/>
  <c r="R29" i="1" s="1"/>
  <c r="K29" i="1"/>
  <c r="M29" i="1"/>
  <c r="S29" i="1" s="1"/>
  <c r="N29" i="1"/>
  <c r="T29" i="1" s="1"/>
  <c r="P29" i="1"/>
  <c r="Q29" i="1"/>
  <c r="W29" i="1" s="1"/>
  <c r="V29" i="1"/>
  <c r="H30" i="1"/>
  <c r="I30" i="1"/>
  <c r="O30" i="1" s="1"/>
  <c r="U30" i="1" s="1"/>
  <c r="J30" i="1"/>
  <c r="L30" i="1" s="1"/>
  <c r="R30" i="1" s="1"/>
  <c r="K30" i="1"/>
  <c r="M30" i="1"/>
  <c r="N30" i="1"/>
  <c r="T30" i="1" s="1"/>
  <c r="P30" i="1"/>
  <c r="Q30" i="1"/>
  <c r="W30" i="1" s="1"/>
  <c r="S30" i="1"/>
  <c r="V30" i="1"/>
  <c r="H31" i="1"/>
  <c r="I31" i="1"/>
  <c r="J31" i="1"/>
  <c r="K31" i="1"/>
  <c r="M31" i="1" s="1"/>
  <c r="S31" i="1" s="1"/>
  <c r="L31" i="1"/>
  <c r="R31" i="1" s="1"/>
  <c r="N31" i="1"/>
  <c r="T31" i="1" s="1"/>
  <c r="O31" i="1"/>
  <c r="U31" i="1" s="1"/>
  <c r="P31" i="1"/>
  <c r="Q31" i="1"/>
  <c r="W31" i="1" s="1"/>
  <c r="V31" i="1"/>
  <c r="H32" i="1"/>
  <c r="N32" i="1" s="1"/>
  <c r="T32" i="1" s="1"/>
  <c r="I32" i="1"/>
  <c r="O32" i="1" s="1"/>
  <c r="U32" i="1" s="1"/>
  <c r="J32" i="1"/>
  <c r="L32" i="1" s="1"/>
  <c r="R32" i="1" s="1"/>
  <c r="K32" i="1"/>
  <c r="M32" i="1" s="1"/>
  <c r="S32" i="1" s="1"/>
  <c r="P32" i="1"/>
  <c r="Q32" i="1"/>
  <c r="V32" i="1"/>
  <c r="W32" i="1"/>
  <c r="H33" i="1"/>
  <c r="N33" i="1" s="1"/>
  <c r="T33" i="1" s="1"/>
  <c r="I33" i="1"/>
  <c r="J33" i="1"/>
  <c r="K33" i="1"/>
  <c r="L33" i="1"/>
  <c r="R33" i="1" s="1"/>
  <c r="M33" i="1"/>
  <c r="S33" i="1" s="1"/>
  <c r="O33" i="1"/>
  <c r="U33" i="1" s="1"/>
  <c r="P33" i="1"/>
  <c r="V33" i="1" s="1"/>
  <c r="Q33" i="1"/>
  <c r="W33" i="1"/>
  <c r="H34" i="1"/>
  <c r="I34" i="1"/>
  <c r="O34" i="1" s="1"/>
  <c r="U34" i="1" s="1"/>
  <c r="J34" i="1"/>
  <c r="L34" i="1" s="1"/>
  <c r="R34" i="1" s="1"/>
  <c r="K34" i="1"/>
  <c r="M34" i="1"/>
  <c r="N34" i="1"/>
  <c r="T34" i="1" s="1"/>
  <c r="P34" i="1"/>
  <c r="V34" i="1" s="1"/>
  <c r="Q34" i="1"/>
  <c r="S34" i="1"/>
  <c r="W34" i="1"/>
  <c r="H35" i="1"/>
  <c r="N35" i="1" s="1"/>
  <c r="T35" i="1" s="1"/>
  <c r="I35" i="1"/>
  <c r="O35" i="1" s="1"/>
  <c r="U35" i="1" s="1"/>
  <c r="J35" i="1"/>
  <c r="K35" i="1"/>
  <c r="M35" i="1" s="1"/>
  <c r="S35" i="1" s="1"/>
  <c r="L35" i="1"/>
  <c r="R35" i="1" s="1"/>
  <c r="P35" i="1"/>
  <c r="Q35" i="1"/>
  <c r="W35" i="1" s="1"/>
  <c r="V35" i="1"/>
  <c r="H36" i="1"/>
  <c r="I36" i="1"/>
  <c r="J36" i="1"/>
  <c r="K36" i="1"/>
  <c r="M36" i="1" s="1"/>
  <c r="S36" i="1" s="1"/>
  <c r="L36" i="1"/>
  <c r="R36" i="1" s="1"/>
  <c r="N36" i="1"/>
  <c r="T36" i="1" s="1"/>
  <c r="O36" i="1"/>
  <c r="U36" i="1" s="1"/>
  <c r="P36" i="1"/>
  <c r="Q36" i="1"/>
  <c r="V36" i="1"/>
  <c r="W36" i="1"/>
  <c r="H37" i="1"/>
  <c r="I37" i="1"/>
  <c r="O37" i="1" s="1"/>
  <c r="U37" i="1" s="1"/>
  <c r="J37" i="1"/>
  <c r="L37" i="1" s="1"/>
  <c r="R37" i="1" s="1"/>
  <c r="K37" i="1"/>
  <c r="M37" i="1"/>
  <c r="S37" i="1" s="1"/>
  <c r="N37" i="1"/>
  <c r="T37" i="1" s="1"/>
  <c r="P37" i="1"/>
  <c r="Q37" i="1"/>
  <c r="W37" i="1" s="1"/>
  <c r="V37" i="1"/>
  <c r="H38" i="1"/>
  <c r="I38" i="1"/>
  <c r="O38" i="1" s="1"/>
  <c r="U38" i="1" s="1"/>
  <c r="J38" i="1"/>
  <c r="L38" i="1" s="1"/>
  <c r="R38" i="1" s="1"/>
  <c r="K38" i="1"/>
  <c r="M38" i="1"/>
  <c r="N38" i="1"/>
  <c r="T38" i="1" s="1"/>
  <c r="P38" i="1"/>
  <c r="Q38" i="1"/>
  <c r="W38" i="1" s="1"/>
  <c r="S38" i="1"/>
  <c r="V38" i="1"/>
  <c r="H39" i="1"/>
  <c r="I39" i="1"/>
  <c r="J39" i="1"/>
  <c r="K39" i="1"/>
  <c r="M39" i="1" s="1"/>
  <c r="S39" i="1" s="1"/>
  <c r="L39" i="1"/>
  <c r="R39" i="1" s="1"/>
  <c r="N39" i="1"/>
  <c r="T39" i="1" s="1"/>
  <c r="O39" i="1"/>
  <c r="U39" i="1" s="1"/>
  <c r="P39" i="1"/>
  <c r="Q39" i="1"/>
  <c r="W39" i="1" s="1"/>
  <c r="V39" i="1"/>
  <c r="H40" i="1"/>
  <c r="N40" i="1" s="1"/>
  <c r="T40" i="1" s="1"/>
  <c r="I40" i="1"/>
  <c r="O40" i="1" s="1"/>
  <c r="U40" i="1" s="1"/>
  <c r="J40" i="1"/>
  <c r="L40" i="1" s="1"/>
  <c r="R40" i="1" s="1"/>
  <c r="K40" i="1"/>
  <c r="M40" i="1" s="1"/>
  <c r="P40" i="1"/>
  <c r="Q40" i="1"/>
  <c r="S40" i="1"/>
  <c r="V40" i="1"/>
  <c r="W40" i="1"/>
  <c r="H41" i="1"/>
  <c r="N41" i="1" s="1"/>
  <c r="T41" i="1" s="1"/>
  <c r="I41" i="1"/>
  <c r="J41" i="1"/>
  <c r="K41" i="1"/>
  <c r="M41" i="1" s="1"/>
  <c r="S41" i="1" s="1"/>
  <c r="L41" i="1"/>
  <c r="R41" i="1" s="1"/>
  <c r="O41" i="1"/>
  <c r="U41" i="1" s="1"/>
  <c r="P41" i="1"/>
  <c r="V41" i="1" s="1"/>
  <c r="Q41" i="1"/>
  <c r="W41" i="1"/>
  <c r="H42" i="1"/>
  <c r="I42" i="1"/>
  <c r="O42" i="1" s="1"/>
  <c r="U42" i="1" s="1"/>
  <c r="J42" i="1"/>
  <c r="L42" i="1" s="1"/>
  <c r="R42" i="1" s="1"/>
  <c r="K42" i="1"/>
  <c r="M42" i="1"/>
  <c r="S42" i="1" s="1"/>
  <c r="N42" i="1"/>
  <c r="P42" i="1"/>
  <c r="V42" i="1" s="1"/>
  <c r="Q42" i="1"/>
  <c r="T42" i="1"/>
  <c r="W42" i="1"/>
  <c r="H43" i="1"/>
  <c r="N43" i="1" s="1"/>
  <c r="T43" i="1" s="1"/>
  <c r="I43" i="1"/>
  <c r="O43" i="1" s="1"/>
  <c r="U43" i="1" s="1"/>
  <c r="J43" i="1"/>
  <c r="K43" i="1"/>
  <c r="M43" i="1" s="1"/>
  <c r="S43" i="1" s="1"/>
  <c r="L43" i="1"/>
  <c r="R43" i="1" s="1"/>
  <c r="P43" i="1"/>
  <c r="Q43" i="1"/>
  <c r="V43" i="1"/>
  <c r="W43" i="1"/>
  <c r="H44" i="1"/>
  <c r="I44" i="1"/>
  <c r="J44" i="1"/>
  <c r="K44" i="1"/>
  <c r="M44" i="1" s="1"/>
  <c r="S44" i="1" s="1"/>
  <c r="L44" i="1"/>
  <c r="R44" i="1" s="1"/>
  <c r="N44" i="1"/>
  <c r="T44" i="1" s="1"/>
  <c r="O44" i="1"/>
  <c r="U44" i="1" s="1"/>
  <c r="P44" i="1"/>
  <c r="Q44" i="1"/>
  <c r="V44" i="1"/>
  <c r="W44" i="1"/>
  <c r="H45" i="1"/>
  <c r="I45" i="1"/>
  <c r="J45" i="1"/>
  <c r="L45" i="1" s="1"/>
  <c r="R45" i="1" s="1"/>
  <c r="K45" i="1"/>
  <c r="M45" i="1" s="1"/>
  <c r="S45" i="1" s="1"/>
  <c r="N45" i="1"/>
  <c r="T45" i="1" s="1"/>
  <c r="O45" i="1"/>
  <c r="U45" i="1" s="1"/>
  <c r="P45" i="1"/>
  <c r="Q45" i="1"/>
  <c r="V45" i="1"/>
  <c r="W45" i="1"/>
  <c r="H46" i="1"/>
  <c r="I46" i="1"/>
  <c r="J46" i="1"/>
  <c r="L46" i="1" s="1"/>
  <c r="R46" i="1" s="1"/>
  <c r="K46" i="1"/>
  <c r="M46" i="1" s="1"/>
  <c r="N46" i="1"/>
  <c r="T46" i="1" s="1"/>
  <c r="O46" i="1"/>
  <c r="U46" i="1" s="1"/>
  <c r="P46" i="1"/>
  <c r="Q46" i="1"/>
  <c r="S46" i="1"/>
  <c r="V46" i="1"/>
  <c r="W46" i="1"/>
  <c r="H47" i="1"/>
  <c r="I47" i="1"/>
  <c r="J47" i="1"/>
  <c r="L47" i="1" s="1"/>
  <c r="R47" i="1" s="1"/>
  <c r="K47" i="1"/>
  <c r="M47" i="1" s="1"/>
  <c r="N47" i="1"/>
  <c r="T47" i="1" s="1"/>
  <c r="O47" i="1"/>
  <c r="U47" i="1" s="1"/>
  <c r="P47" i="1"/>
  <c r="V47" i="1" s="1"/>
  <c r="Q47" i="1"/>
  <c r="W47" i="1" s="1"/>
  <c r="S47" i="1"/>
  <c r="H48" i="1"/>
  <c r="N48" i="1" s="1"/>
  <c r="T48" i="1" s="1"/>
  <c r="I48" i="1"/>
  <c r="O48" i="1" s="1"/>
  <c r="U48" i="1" s="1"/>
  <c r="J48" i="1"/>
  <c r="K48" i="1"/>
  <c r="M48" i="1" s="1"/>
  <c r="S48" i="1" s="1"/>
  <c r="L48" i="1"/>
  <c r="R48" i="1" s="1"/>
  <c r="P48" i="1"/>
  <c r="Q48" i="1"/>
  <c r="V48" i="1"/>
  <c r="W48" i="1"/>
  <c r="H49" i="1"/>
  <c r="N49" i="1" s="1"/>
  <c r="T49" i="1" s="1"/>
  <c r="I49" i="1"/>
  <c r="J49" i="1"/>
  <c r="K49" i="1"/>
  <c r="L49" i="1"/>
  <c r="R49" i="1" s="1"/>
  <c r="M49" i="1"/>
  <c r="S49" i="1" s="1"/>
  <c r="O49" i="1"/>
  <c r="U49" i="1" s="1"/>
  <c r="P49" i="1"/>
  <c r="V49" i="1" s="1"/>
  <c r="Q49" i="1"/>
  <c r="W49" i="1"/>
  <c r="H50" i="1"/>
  <c r="I50" i="1"/>
  <c r="O50" i="1" s="1"/>
  <c r="U50" i="1" s="1"/>
  <c r="J50" i="1"/>
  <c r="L50" i="1" s="1"/>
  <c r="R50" i="1" s="1"/>
  <c r="K50" i="1"/>
  <c r="M50" i="1"/>
  <c r="S50" i="1" s="1"/>
  <c r="N50" i="1"/>
  <c r="T50" i="1" s="1"/>
  <c r="P50" i="1"/>
  <c r="Q50" i="1"/>
  <c r="W50" i="1" s="1"/>
  <c r="V50" i="1"/>
  <c r="H51" i="1"/>
  <c r="N51" i="1" s="1"/>
  <c r="T51" i="1" s="1"/>
  <c r="I51" i="1"/>
  <c r="O51" i="1" s="1"/>
  <c r="U51" i="1" s="1"/>
  <c r="J51" i="1"/>
  <c r="K51" i="1"/>
  <c r="L51" i="1"/>
  <c r="R51" i="1" s="1"/>
  <c r="M51" i="1"/>
  <c r="S51" i="1" s="1"/>
  <c r="P51" i="1"/>
  <c r="Q51" i="1"/>
  <c r="W51" i="1" s="1"/>
  <c r="V51" i="1"/>
  <c r="H52" i="1"/>
  <c r="N52" i="1" s="1"/>
  <c r="T52" i="1" s="1"/>
  <c r="I52" i="1"/>
  <c r="O52" i="1" s="1"/>
  <c r="U52" i="1" s="1"/>
  <c r="J52" i="1"/>
  <c r="K52" i="1"/>
  <c r="L52" i="1"/>
  <c r="R52" i="1" s="1"/>
  <c r="M52" i="1"/>
  <c r="S52" i="1" s="1"/>
  <c r="P52" i="1"/>
  <c r="V52" i="1" s="1"/>
  <c r="Q52" i="1"/>
  <c r="W52" i="1" s="1"/>
  <c r="H53" i="1"/>
  <c r="N53" i="1" s="1"/>
  <c r="T53" i="1" s="1"/>
  <c r="I53" i="1"/>
  <c r="J53" i="1"/>
  <c r="K53" i="1"/>
  <c r="M53" i="1" s="1"/>
  <c r="S53" i="1" s="1"/>
  <c r="L53" i="1"/>
  <c r="R53" i="1" s="1"/>
  <c r="O53" i="1"/>
  <c r="U53" i="1" s="1"/>
  <c r="P53" i="1"/>
  <c r="V53" i="1" s="1"/>
  <c r="Q53" i="1"/>
  <c r="W53" i="1" s="1"/>
  <c r="H54" i="1"/>
  <c r="N54" i="1" s="1"/>
  <c r="T54" i="1" s="1"/>
  <c r="I54" i="1"/>
  <c r="J54" i="1"/>
  <c r="K54" i="1"/>
  <c r="L54" i="1"/>
  <c r="R54" i="1" s="1"/>
  <c r="M54" i="1"/>
  <c r="S54" i="1" s="1"/>
  <c r="O54" i="1"/>
  <c r="U54" i="1" s="1"/>
  <c r="P54" i="1"/>
  <c r="Q54" i="1"/>
  <c r="V54" i="1"/>
  <c r="W54" i="1"/>
  <c r="H55" i="1"/>
  <c r="N55" i="1" s="1"/>
  <c r="T55" i="1" s="1"/>
  <c r="I55" i="1"/>
  <c r="J55" i="1"/>
  <c r="L55" i="1" s="1"/>
  <c r="R55" i="1" s="1"/>
  <c r="K55" i="1"/>
  <c r="M55" i="1" s="1"/>
  <c r="S55" i="1" s="1"/>
  <c r="O55" i="1"/>
  <c r="U55" i="1" s="1"/>
  <c r="P55" i="1"/>
  <c r="Q55" i="1"/>
  <c r="V55" i="1"/>
  <c r="W55" i="1"/>
  <c r="H56" i="1"/>
  <c r="N56" i="1" s="1"/>
  <c r="T56" i="1" s="1"/>
  <c r="I56" i="1"/>
  <c r="J56" i="1"/>
  <c r="K56" i="1"/>
  <c r="M56" i="1" s="1"/>
  <c r="S56" i="1" s="1"/>
  <c r="L56" i="1"/>
  <c r="R56" i="1" s="1"/>
  <c r="O56" i="1"/>
  <c r="P56" i="1"/>
  <c r="Q56" i="1"/>
  <c r="U56" i="1"/>
  <c r="V56" i="1"/>
  <c r="W56" i="1"/>
  <c r="H57" i="1"/>
  <c r="I57" i="1"/>
  <c r="J57" i="1"/>
  <c r="L57" i="1" s="1"/>
  <c r="R57" i="1" s="1"/>
  <c r="K57" i="1"/>
  <c r="M57" i="1"/>
  <c r="S57" i="1" s="1"/>
  <c r="N57" i="1"/>
  <c r="T57" i="1" s="1"/>
  <c r="O57" i="1"/>
  <c r="U57" i="1" s="1"/>
  <c r="P57" i="1"/>
  <c r="Q57" i="1"/>
  <c r="V57" i="1"/>
  <c r="W57" i="1"/>
  <c r="H58" i="1"/>
  <c r="N58" i="1" s="1"/>
  <c r="T58" i="1" s="1"/>
  <c r="I58" i="1"/>
  <c r="J58" i="1"/>
  <c r="L58" i="1" s="1"/>
  <c r="R58" i="1" s="1"/>
  <c r="K58" i="1"/>
  <c r="M58" i="1" s="1"/>
  <c r="S58" i="1" s="1"/>
  <c r="O58" i="1"/>
  <c r="P58" i="1"/>
  <c r="Q58" i="1"/>
  <c r="W58" i="1" s="1"/>
  <c r="U58" i="1"/>
  <c r="V58" i="1"/>
  <c r="H59" i="1"/>
  <c r="I59" i="1"/>
  <c r="O59" i="1" s="1"/>
  <c r="U59" i="1" s="1"/>
  <c r="J59" i="1"/>
  <c r="L59" i="1" s="1"/>
  <c r="R59" i="1" s="1"/>
  <c r="K59" i="1"/>
  <c r="M59" i="1" s="1"/>
  <c r="S59" i="1" s="1"/>
  <c r="N59" i="1"/>
  <c r="P59" i="1"/>
  <c r="Q59" i="1"/>
  <c r="T59" i="1"/>
  <c r="V59" i="1"/>
  <c r="W59" i="1"/>
  <c r="H60" i="1"/>
  <c r="N60" i="1" s="1"/>
  <c r="T60" i="1" s="1"/>
  <c r="I60" i="1"/>
  <c r="O60" i="1" s="1"/>
  <c r="U60" i="1" s="1"/>
  <c r="J60" i="1"/>
  <c r="K60" i="1"/>
  <c r="L60" i="1"/>
  <c r="R60" i="1" s="1"/>
  <c r="M60" i="1"/>
  <c r="S60" i="1" s="1"/>
  <c r="P60" i="1"/>
  <c r="V60" i="1" s="1"/>
  <c r="Q60" i="1"/>
  <c r="W60" i="1"/>
  <c r="H61" i="1"/>
  <c r="N61" i="1" s="1"/>
  <c r="T61" i="1" s="1"/>
  <c r="I61" i="1"/>
  <c r="O61" i="1" s="1"/>
  <c r="U61" i="1" s="1"/>
  <c r="J61" i="1"/>
  <c r="K61" i="1"/>
  <c r="M61" i="1" s="1"/>
  <c r="S61" i="1" s="1"/>
  <c r="L61" i="1"/>
  <c r="R61" i="1" s="1"/>
  <c r="P61" i="1"/>
  <c r="V61" i="1" s="1"/>
  <c r="Q61" i="1"/>
  <c r="W61" i="1"/>
  <c r="H62" i="1"/>
  <c r="N62" i="1" s="1"/>
  <c r="T62" i="1" s="1"/>
  <c r="I62" i="1"/>
  <c r="J62" i="1"/>
  <c r="K62" i="1"/>
  <c r="L62" i="1"/>
  <c r="R62" i="1" s="1"/>
  <c r="M62" i="1"/>
  <c r="S62" i="1" s="1"/>
  <c r="O62" i="1"/>
  <c r="U62" i="1" s="1"/>
  <c r="P62" i="1"/>
  <c r="Q62" i="1"/>
  <c r="V62" i="1"/>
  <c r="W62" i="1"/>
  <c r="H63" i="1"/>
  <c r="N63" i="1" s="1"/>
  <c r="T63" i="1" s="1"/>
  <c r="I63" i="1"/>
  <c r="J63" i="1"/>
  <c r="L63" i="1" s="1"/>
  <c r="R63" i="1" s="1"/>
  <c r="K63" i="1"/>
  <c r="M63" i="1" s="1"/>
  <c r="S63" i="1" s="1"/>
  <c r="O63" i="1"/>
  <c r="U63" i="1" s="1"/>
  <c r="P63" i="1"/>
  <c r="Q63" i="1"/>
  <c r="W63" i="1" s="1"/>
  <c r="V63" i="1"/>
  <c r="H64" i="1"/>
  <c r="N64" i="1" s="1"/>
  <c r="T64" i="1" s="1"/>
  <c r="I64" i="1"/>
  <c r="J64" i="1"/>
  <c r="K64" i="1"/>
  <c r="M64" i="1" s="1"/>
  <c r="S64" i="1" s="1"/>
  <c r="L64" i="1"/>
  <c r="R64" i="1" s="1"/>
  <c r="O64" i="1"/>
  <c r="U64" i="1" s="1"/>
  <c r="P64" i="1"/>
  <c r="V64" i="1" s="1"/>
  <c r="Q64" i="1"/>
  <c r="W64" i="1"/>
  <c r="H65" i="1"/>
  <c r="I65" i="1"/>
  <c r="O65" i="1" s="1"/>
  <c r="U65" i="1" s="1"/>
  <c r="J65" i="1"/>
  <c r="L65" i="1" s="1"/>
  <c r="R65" i="1" s="1"/>
  <c r="K65" i="1"/>
  <c r="M65" i="1"/>
  <c r="S65" i="1" s="1"/>
  <c r="N65" i="1"/>
  <c r="P65" i="1"/>
  <c r="V65" i="1" s="1"/>
  <c r="Q65" i="1"/>
  <c r="T65" i="1"/>
  <c r="W65" i="1"/>
  <c r="H66" i="1"/>
  <c r="N66" i="1" s="1"/>
  <c r="T66" i="1" s="1"/>
  <c r="I66" i="1"/>
  <c r="J66" i="1"/>
  <c r="K66" i="1"/>
  <c r="M66" i="1" s="1"/>
  <c r="S66" i="1" s="1"/>
  <c r="L66" i="1"/>
  <c r="R66" i="1" s="1"/>
  <c r="O66" i="1"/>
  <c r="U66" i="1" s="1"/>
  <c r="P66" i="1"/>
  <c r="Q66" i="1"/>
  <c r="W66" i="1" s="1"/>
  <c r="V66" i="1"/>
  <c r="H67" i="1"/>
  <c r="I67" i="1"/>
  <c r="J67" i="1"/>
  <c r="K67" i="1"/>
  <c r="M67" i="1" s="1"/>
  <c r="S67" i="1" s="1"/>
  <c r="L67" i="1"/>
  <c r="R67" i="1" s="1"/>
  <c r="N67" i="1"/>
  <c r="T67" i="1" s="1"/>
  <c r="O67" i="1"/>
  <c r="U67" i="1" s="1"/>
  <c r="P67" i="1"/>
  <c r="Q67" i="1"/>
  <c r="V67" i="1"/>
  <c r="W67" i="1"/>
  <c r="H68" i="1"/>
  <c r="N68" i="1" s="1"/>
  <c r="T68" i="1" s="1"/>
  <c r="I68" i="1"/>
  <c r="J68" i="1"/>
  <c r="L68" i="1" s="1"/>
  <c r="R68" i="1" s="1"/>
  <c r="K68" i="1"/>
  <c r="M68" i="1" s="1"/>
  <c r="S68" i="1" s="1"/>
  <c r="O68" i="1"/>
  <c r="U68" i="1" s="1"/>
  <c r="P68" i="1"/>
  <c r="Q68" i="1"/>
  <c r="V68" i="1"/>
  <c r="W68" i="1"/>
  <c r="H69" i="1"/>
  <c r="I69" i="1"/>
  <c r="J69" i="1"/>
  <c r="L69" i="1" s="1"/>
  <c r="R69" i="1" s="1"/>
  <c r="K69" i="1"/>
  <c r="M69" i="1" s="1"/>
  <c r="S69" i="1" s="1"/>
  <c r="N69" i="1"/>
  <c r="T69" i="1" s="1"/>
  <c r="O69" i="1"/>
  <c r="U69" i="1" s="1"/>
  <c r="P69" i="1"/>
  <c r="Q69" i="1"/>
  <c r="V69" i="1"/>
  <c r="W69" i="1"/>
  <c r="H70" i="1"/>
  <c r="I70" i="1"/>
  <c r="J70" i="1"/>
  <c r="L70" i="1" s="1"/>
  <c r="R70" i="1" s="1"/>
  <c r="K70" i="1"/>
  <c r="M70" i="1" s="1"/>
  <c r="S70" i="1" s="1"/>
  <c r="N70" i="1"/>
  <c r="T70" i="1" s="1"/>
  <c r="O70" i="1"/>
  <c r="U70" i="1" s="1"/>
  <c r="P70" i="1"/>
  <c r="V70" i="1" s="1"/>
  <c r="Q70" i="1"/>
  <c r="W70" i="1"/>
  <c r="H71" i="1"/>
  <c r="I71" i="1"/>
  <c r="O71" i="1" s="1"/>
  <c r="U71" i="1" s="1"/>
  <c r="J71" i="1"/>
  <c r="L71" i="1" s="1"/>
  <c r="R71" i="1" s="1"/>
  <c r="K71" i="1"/>
  <c r="M71" i="1" s="1"/>
  <c r="S71" i="1" s="1"/>
  <c r="N71" i="1"/>
  <c r="P71" i="1"/>
  <c r="Q71" i="1"/>
  <c r="T71" i="1"/>
  <c r="V71" i="1"/>
  <c r="W71" i="1"/>
  <c r="H72" i="1"/>
  <c r="I72" i="1"/>
  <c r="J72" i="1"/>
  <c r="L72" i="1" s="1"/>
  <c r="R72" i="1" s="1"/>
  <c r="K72" i="1"/>
  <c r="M72" i="1" s="1"/>
  <c r="S72" i="1" s="1"/>
  <c r="N72" i="1"/>
  <c r="O72" i="1"/>
  <c r="U72" i="1" s="1"/>
  <c r="P72" i="1"/>
  <c r="V72" i="1" s="1"/>
  <c r="Q72" i="1"/>
  <c r="W72" i="1" s="1"/>
  <c r="T72" i="1"/>
  <c r="H73" i="1"/>
  <c r="I73" i="1"/>
  <c r="O73" i="1" s="1"/>
  <c r="U73" i="1" s="1"/>
  <c r="J73" i="1"/>
  <c r="K73" i="1"/>
  <c r="L73" i="1"/>
  <c r="R73" i="1" s="1"/>
  <c r="M73" i="1"/>
  <c r="S73" i="1" s="1"/>
  <c r="N73" i="1"/>
  <c r="P73" i="1"/>
  <c r="Q73" i="1"/>
  <c r="T73" i="1"/>
  <c r="V73" i="1"/>
  <c r="W73" i="1"/>
  <c r="H74" i="1"/>
  <c r="N74" i="1" s="1"/>
  <c r="T74" i="1" s="1"/>
  <c r="I74" i="1"/>
  <c r="J74" i="1"/>
  <c r="L74" i="1" s="1"/>
  <c r="R74" i="1" s="1"/>
  <c r="K74" i="1"/>
  <c r="M74" i="1" s="1"/>
  <c r="S74" i="1" s="1"/>
  <c r="O74" i="1"/>
  <c r="P74" i="1"/>
  <c r="V74" i="1" s="1"/>
  <c r="Q74" i="1"/>
  <c r="U74" i="1"/>
  <c r="W74" i="1"/>
  <c r="H75" i="1"/>
  <c r="I75" i="1"/>
  <c r="O75" i="1" s="1"/>
  <c r="U75" i="1" s="1"/>
  <c r="J75" i="1"/>
  <c r="L75" i="1" s="1"/>
  <c r="R75" i="1" s="1"/>
  <c r="K75" i="1"/>
  <c r="M75" i="1"/>
  <c r="S75" i="1" s="1"/>
  <c r="N75" i="1"/>
  <c r="T75" i="1" s="1"/>
  <c r="P75" i="1"/>
  <c r="Q75" i="1"/>
  <c r="W75" i="1" s="1"/>
  <c r="V75" i="1"/>
  <c r="H76" i="1"/>
  <c r="N76" i="1" s="1"/>
  <c r="T76" i="1" s="1"/>
  <c r="I76" i="1"/>
  <c r="O76" i="1" s="1"/>
  <c r="U76" i="1" s="1"/>
  <c r="J76" i="1"/>
  <c r="L76" i="1" s="1"/>
  <c r="R76" i="1" s="1"/>
  <c r="K76" i="1"/>
  <c r="M76" i="1"/>
  <c r="S76" i="1" s="1"/>
  <c r="P76" i="1"/>
  <c r="Q76" i="1"/>
  <c r="W76" i="1" s="1"/>
  <c r="V76" i="1"/>
  <c r="H77" i="1"/>
  <c r="I77" i="1"/>
  <c r="O77" i="1" s="1"/>
  <c r="U77" i="1" s="1"/>
  <c r="J77" i="1"/>
  <c r="K77" i="1"/>
  <c r="L77" i="1"/>
  <c r="R77" i="1" s="1"/>
  <c r="M77" i="1"/>
  <c r="S77" i="1" s="1"/>
  <c r="N77" i="1"/>
  <c r="T77" i="1" s="1"/>
  <c r="P77" i="1"/>
  <c r="V77" i="1" s="1"/>
  <c r="Q77" i="1"/>
  <c r="W77" i="1" s="1"/>
  <c r="H78" i="1"/>
  <c r="N78" i="1" s="1"/>
  <c r="T78" i="1" s="1"/>
  <c r="I78" i="1"/>
  <c r="O78" i="1" s="1"/>
  <c r="U78" i="1" s="1"/>
  <c r="J78" i="1"/>
  <c r="K78" i="1"/>
  <c r="L78" i="1"/>
  <c r="R78" i="1" s="1"/>
  <c r="M78" i="1"/>
  <c r="S78" i="1" s="1"/>
  <c r="P78" i="1"/>
  <c r="V78" i="1" s="1"/>
  <c r="Q78" i="1"/>
  <c r="W78" i="1"/>
  <c r="H79" i="1"/>
  <c r="N79" i="1" s="1"/>
  <c r="I79" i="1"/>
  <c r="O79" i="1" s="1"/>
  <c r="U79" i="1" s="1"/>
  <c r="J79" i="1"/>
  <c r="L79" i="1" s="1"/>
  <c r="R79" i="1" s="1"/>
  <c r="K79" i="1"/>
  <c r="M79" i="1" s="1"/>
  <c r="S79" i="1" s="1"/>
  <c r="P79" i="1"/>
  <c r="V79" i="1" s="1"/>
  <c r="Q79" i="1"/>
  <c r="T79" i="1"/>
  <c r="W79" i="1"/>
  <c r="H80" i="1"/>
  <c r="N80" i="1" s="1"/>
  <c r="I80" i="1"/>
  <c r="O80" i="1" s="1"/>
  <c r="U80" i="1" s="1"/>
  <c r="J80" i="1"/>
  <c r="K80" i="1"/>
  <c r="M80" i="1" s="1"/>
  <c r="S80" i="1" s="1"/>
  <c r="L80" i="1"/>
  <c r="R80" i="1" s="1"/>
  <c r="P80" i="1"/>
  <c r="V80" i="1" s="1"/>
  <c r="Q80" i="1"/>
  <c r="W80" i="1" s="1"/>
  <c r="T80" i="1"/>
  <c r="H81" i="1"/>
  <c r="N81" i="1" s="1"/>
  <c r="T81" i="1" s="1"/>
  <c r="I81" i="1"/>
  <c r="J81" i="1"/>
  <c r="K81" i="1"/>
  <c r="L81" i="1"/>
  <c r="R81" i="1" s="1"/>
  <c r="M81" i="1"/>
  <c r="S81" i="1" s="1"/>
  <c r="O81" i="1"/>
  <c r="U81" i="1" s="1"/>
  <c r="P81" i="1"/>
  <c r="Q81" i="1"/>
  <c r="W81" i="1" s="1"/>
  <c r="V81" i="1"/>
  <c r="H82" i="1"/>
  <c r="N82" i="1" s="1"/>
  <c r="T82" i="1" s="1"/>
  <c r="I82" i="1"/>
  <c r="O82" i="1" s="1"/>
  <c r="U82" i="1" s="1"/>
  <c r="J82" i="1"/>
  <c r="K82" i="1"/>
  <c r="L82" i="1"/>
  <c r="R82" i="1" s="1"/>
  <c r="M82" i="1"/>
  <c r="P82" i="1"/>
  <c r="Q82" i="1"/>
  <c r="S82" i="1"/>
  <c r="V82" i="1"/>
  <c r="W82" i="1"/>
  <c r="H83" i="1"/>
  <c r="N83" i="1" s="1"/>
  <c r="T83" i="1" s="1"/>
  <c r="I83" i="1"/>
  <c r="J83" i="1"/>
  <c r="K83" i="1"/>
  <c r="M83" i="1" s="1"/>
  <c r="S83" i="1" s="1"/>
  <c r="L83" i="1"/>
  <c r="R83" i="1" s="1"/>
  <c r="O83" i="1"/>
  <c r="P83" i="1"/>
  <c r="V83" i="1" s="1"/>
  <c r="Q83" i="1"/>
  <c r="W83" i="1" s="1"/>
  <c r="U83" i="1"/>
  <c r="H84" i="1"/>
  <c r="N84" i="1" s="1"/>
  <c r="T84" i="1" s="1"/>
  <c r="I84" i="1"/>
  <c r="J84" i="1"/>
  <c r="L84" i="1" s="1"/>
  <c r="R84" i="1" s="1"/>
  <c r="K84" i="1"/>
  <c r="M84" i="1"/>
  <c r="S84" i="1" s="1"/>
  <c r="O84" i="1"/>
  <c r="U84" i="1" s="1"/>
  <c r="P84" i="1"/>
  <c r="Q84" i="1"/>
  <c r="V84" i="1"/>
  <c r="W84" i="1"/>
  <c r="H85" i="1"/>
  <c r="N85" i="1" s="1"/>
  <c r="T85" i="1" s="1"/>
  <c r="I85" i="1"/>
  <c r="O85" i="1" s="1"/>
  <c r="U85" i="1" s="1"/>
  <c r="J85" i="1"/>
  <c r="L85" i="1" s="1"/>
  <c r="R85" i="1" s="1"/>
  <c r="K85" i="1"/>
  <c r="M85" i="1" s="1"/>
  <c r="S85" i="1" s="1"/>
  <c r="P85" i="1"/>
  <c r="V85" i="1" s="1"/>
  <c r="Q85" i="1"/>
  <c r="W85" i="1"/>
  <c r="H86" i="1"/>
  <c r="N86" i="1" s="1"/>
  <c r="T86" i="1" s="1"/>
  <c r="I86" i="1"/>
  <c r="O86" i="1" s="1"/>
  <c r="U86" i="1" s="1"/>
  <c r="J86" i="1"/>
  <c r="K86" i="1"/>
  <c r="L86" i="1"/>
  <c r="R86" i="1" s="1"/>
  <c r="M86" i="1"/>
  <c r="P86" i="1"/>
  <c r="V86" i="1" s="1"/>
  <c r="Q86" i="1"/>
  <c r="W86" i="1" s="1"/>
  <c r="S86" i="1"/>
  <c r="H87" i="1"/>
  <c r="N87" i="1" s="1"/>
  <c r="T87" i="1" s="1"/>
  <c r="I87" i="1"/>
  <c r="J87" i="1"/>
  <c r="K87" i="1"/>
  <c r="M87" i="1" s="1"/>
  <c r="L87" i="1"/>
  <c r="R87" i="1" s="1"/>
  <c r="O87" i="1"/>
  <c r="U87" i="1" s="1"/>
  <c r="P87" i="1"/>
  <c r="V87" i="1" s="1"/>
  <c r="Q87" i="1"/>
  <c r="W87" i="1" s="1"/>
  <c r="S87" i="1"/>
  <c r="H88" i="1"/>
  <c r="N88" i="1" s="1"/>
  <c r="I88" i="1"/>
  <c r="O88" i="1" s="1"/>
  <c r="U88" i="1" s="1"/>
  <c r="J88" i="1"/>
  <c r="K88" i="1"/>
  <c r="M88" i="1" s="1"/>
  <c r="S88" i="1" s="1"/>
  <c r="L88" i="1"/>
  <c r="R88" i="1" s="1"/>
  <c r="P88" i="1"/>
  <c r="V88" i="1" s="1"/>
  <c r="Q88" i="1"/>
  <c r="W88" i="1" s="1"/>
  <c r="T88" i="1"/>
  <c r="H89" i="1"/>
  <c r="N89" i="1" s="1"/>
  <c r="I89" i="1"/>
  <c r="O89" i="1" s="1"/>
  <c r="U89" i="1" s="1"/>
  <c r="J89" i="1"/>
  <c r="K89" i="1"/>
  <c r="M89" i="1" s="1"/>
  <c r="S89" i="1" s="1"/>
  <c r="L89" i="1"/>
  <c r="R89" i="1" s="1"/>
  <c r="P89" i="1"/>
  <c r="V89" i="1" s="1"/>
  <c r="Q89" i="1"/>
  <c r="W89" i="1" s="1"/>
  <c r="T89" i="1"/>
  <c r="H90" i="1"/>
  <c r="N90" i="1" s="1"/>
  <c r="I90" i="1"/>
  <c r="O90" i="1" s="1"/>
  <c r="U90" i="1" s="1"/>
  <c r="J90" i="1"/>
  <c r="L90" i="1" s="1"/>
  <c r="R90" i="1" s="1"/>
  <c r="K90" i="1"/>
  <c r="M90" i="1" s="1"/>
  <c r="S90" i="1" s="1"/>
  <c r="P90" i="1"/>
  <c r="V90" i="1" s="1"/>
  <c r="Q90" i="1"/>
  <c r="W90" i="1" s="1"/>
  <c r="T90" i="1"/>
  <c r="H91" i="1"/>
  <c r="N91" i="1" s="1"/>
  <c r="T91" i="1" s="1"/>
  <c r="I91" i="1"/>
  <c r="O91" i="1" s="1"/>
  <c r="U91" i="1" s="1"/>
  <c r="J91" i="1"/>
  <c r="K91" i="1"/>
  <c r="M91" i="1" s="1"/>
  <c r="L91" i="1"/>
  <c r="P91" i="1"/>
  <c r="V91" i="1" s="1"/>
  <c r="Q91" i="1"/>
  <c r="W91" i="1" s="1"/>
  <c r="R91" i="1"/>
  <c r="S91" i="1"/>
  <c r="H92" i="1"/>
  <c r="N92" i="1" s="1"/>
  <c r="I92" i="1"/>
  <c r="O92" i="1" s="1"/>
  <c r="U92" i="1" s="1"/>
  <c r="J92" i="1"/>
  <c r="K92" i="1"/>
  <c r="M92" i="1" s="1"/>
  <c r="S92" i="1" s="1"/>
  <c r="L92" i="1"/>
  <c r="R92" i="1" s="1"/>
  <c r="P92" i="1"/>
  <c r="V92" i="1" s="1"/>
  <c r="Q92" i="1"/>
  <c r="W92" i="1" s="1"/>
  <c r="T92" i="1"/>
  <c r="H93" i="1"/>
  <c r="N93" i="1" s="1"/>
  <c r="I93" i="1"/>
  <c r="O93" i="1" s="1"/>
  <c r="U93" i="1" s="1"/>
  <c r="J93" i="1"/>
  <c r="L93" i="1" s="1"/>
  <c r="R93" i="1" s="1"/>
  <c r="K93" i="1"/>
  <c r="M93" i="1" s="1"/>
  <c r="S93" i="1" s="1"/>
  <c r="P93" i="1"/>
  <c r="V93" i="1" s="1"/>
  <c r="Q93" i="1"/>
  <c r="T93" i="1"/>
  <c r="W93" i="1"/>
  <c r="H94" i="1"/>
  <c r="N94" i="1" s="1"/>
  <c r="I94" i="1"/>
  <c r="O94" i="1" s="1"/>
  <c r="U94" i="1" s="1"/>
  <c r="J94" i="1"/>
  <c r="K94" i="1"/>
  <c r="M94" i="1" s="1"/>
  <c r="S94" i="1" s="1"/>
  <c r="L94" i="1"/>
  <c r="R94" i="1" s="1"/>
  <c r="P94" i="1"/>
  <c r="V94" i="1" s="1"/>
  <c r="Q94" i="1"/>
  <c r="W94" i="1" s="1"/>
  <c r="T94" i="1"/>
  <c r="H95" i="1"/>
  <c r="N95" i="1" s="1"/>
  <c r="I95" i="1"/>
  <c r="O95" i="1" s="1"/>
  <c r="U95" i="1" s="1"/>
  <c r="J95" i="1"/>
  <c r="L95" i="1" s="1"/>
  <c r="R95" i="1" s="1"/>
  <c r="K95" i="1"/>
  <c r="M95" i="1" s="1"/>
  <c r="S95" i="1" s="1"/>
  <c r="P95" i="1"/>
  <c r="V95" i="1" s="1"/>
  <c r="Q95" i="1"/>
  <c r="T95" i="1"/>
  <c r="W95" i="1"/>
  <c r="H96" i="1"/>
  <c r="N96" i="1" s="1"/>
  <c r="I96" i="1"/>
  <c r="J96" i="1"/>
  <c r="L96" i="1" s="1"/>
  <c r="R96" i="1" s="1"/>
  <c r="K96" i="1"/>
  <c r="M96" i="1" s="1"/>
  <c r="S96" i="1" s="1"/>
  <c r="O96" i="1"/>
  <c r="U96" i="1" s="1"/>
  <c r="P96" i="1"/>
  <c r="V96" i="1" s="1"/>
  <c r="Q96" i="1"/>
  <c r="W96" i="1" s="1"/>
  <c r="T96" i="1"/>
  <c r="H97" i="1"/>
  <c r="N97" i="1" s="1"/>
  <c r="I97" i="1"/>
  <c r="O97" i="1" s="1"/>
  <c r="U97" i="1" s="1"/>
  <c r="J97" i="1"/>
  <c r="L97" i="1" s="1"/>
  <c r="R97" i="1" s="1"/>
  <c r="K97" i="1"/>
  <c r="M97" i="1" s="1"/>
  <c r="S97" i="1" s="1"/>
  <c r="P97" i="1"/>
  <c r="V97" i="1" s="1"/>
  <c r="Q97" i="1"/>
  <c r="W97" i="1" s="1"/>
  <c r="T97" i="1"/>
  <c r="H98" i="1"/>
  <c r="N98" i="1" s="1"/>
  <c r="T98" i="1" s="1"/>
  <c r="I98" i="1"/>
  <c r="J98" i="1"/>
  <c r="K98" i="1"/>
  <c r="M98" i="1" s="1"/>
  <c r="S98" i="1" s="1"/>
  <c r="L98" i="1"/>
  <c r="R98" i="1" s="1"/>
  <c r="O98" i="1"/>
  <c r="U98" i="1" s="1"/>
  <c r="P98" i="1"/>
  <c r="V98" i="1" s="1"/>
  <c r="Q98" i="1"/>
  <c r="W98" i="1" s="1"/>
  <c r="H99" i="1"/>
  <c r="N99" i="1" s="1"/>
  <c r="T99" i="1" s="1"/>
  <c r="I99" i="1"/>
  <c r="O99" i="1" s="1"/>
  <c r="U99" i="1" s="1"/>
  <c r="J99" i="1"/>
  <c r="L99" i="1" s="1"/>
  <c r="R99" i="1" s="1"/>
  <c r="K99" i="1"/>
  <c r="M99" i="1" s="1"/>
  <c r="S99" i="1" s="1"/>
  <c r="P99" i="1"/>
  <c r="V99" i="1" s="1"/>
  <c r="Q99" i="1"/>
  <c r="W99" i="1"/>
  <c r="H100" i="1"/>
  <c r="N100" i="1" s="1"/>
  <c r="T100" i="1" s="1"/>
  <c r="I100" i="1"/>
  <c r="J100" i="1"/>
  <c r="K100" i="1"/>
  <c r="M100" i="1" s="1"/>
  <c r="S100" i="1" s="1"/>
  <c r="L100" i="1"/>
  <c r="R100" i="1" s="1"/>
  <c r="O100" i="1"/>
  <c r="U100" i="1" s="1"/>
  <c r="P100" i="1"/>
  <c r="V100" i="1" s="1"/>
  <c r="Q100" i="1"/>
  <c r="W100" i="1" s="1"/>
  <c r="H101" i="1"/>
  <c r="N101" i="1" s="1"/>
  <c r="I101" i="1"/>
  <c r="O101" i="1" s="1"/>
  <c r="U101" i="1" s="1"/>
  <c r="J101" i="1"/>
  <c r="L101" i="1" s="1"/>
  <c r="R101" i="1" s="1"/>
  <c r="K101" i="1"/>
  <c r="M101" i="1" s="1"/>
  <c r="S101" i="1" s="1"/>
  <c r="P101" i="1"/>
  <c r="V101" i="1" s="1"/>
  <c r="Q101" i="1"/>
  <c r="T101" i="1"/>
  <c r="W101" i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<sst xmlns="http://schemas.openxmlformats.org/spreadsheetml/2006/main" count="31" uniqueCount="31">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</sst>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33" borderId="0" xfId="0" applyFill="1"/>
    <xf numFmtId="2" fontId="0" fillId="0" borderId="0" xfId="0" applyNumberFormat="1"/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topLeftCell="A82" workbookViewId="0">
      <selection activeCell="A3" sqref="A3:XFD3"/>
    </sheetView>
  </sheetViews>
  <sheetFormatPr defaultRowHeight="14.25" x14ac:dyDescent="0.45"/>
  <sheetData>
    <row r="1" spans="1:23" x14ac:dyDescent="0.45">
      <c r="C1" s="1"/>
      <c r="H1" s="6" t="s">
        <v>7</v>
      </c>
      <c r="I1" s="6"/>
      <c r="J1" s="6" t="s">
        <v>8</v>
      </c>
      <c r="K1" s="6"/>
      <c r="L1" s="6" t="s">
        <v>9</v>
      </c>
      <c r="M1" s="6"/>
      <c r="N1" s="6" t="s">
        <v>10</v>
      </c>
      <c r="O1" s="6"/>
      <c r="P1" s="6" t="s">
        <v>11</v>
      </c>
      <c r="Q1" s="6"/>
      <c r="R1" s="6" t="s">
        <v>12</v>
      </c>
      <c r="S1" s="6"/>
      <c r="T1" s="6" t="s">
        <v>13</v>
      </c>
      <c r="U1" s="6"/>
      <c r="V1" s="6" t="s">
        <v>14</v>
      </c>
      <c r="W1" s="6"/>
    </row>
    <row r="2" spans="1:23" ht="15.75" x14ac:dyDescent="0.45">
      <c r="A2" s="2" t="s">
        <v>0</v>
      </c>
      <c r="B2" s="2" t="s">
        <v>1</v>
      </c>
      <c r="C2" s="3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4" t="s">
        <v>15</v>
      </c>
      <c r="I2" s="5" t="s">
        <v>16</v>
      </c>
      <c r="J2" s="4" t="s">
        <v>17</v>
      </c>
      <c r="K2" s="5" t="s">
        <v>18</v>
      </c>
      <c r="L2" s="4" t="s">
        <v>19</v>
      </c>
      <c r="M2" s="5" t="s">
        <v>20</v>
      </c>
      <c r="N2" s="4" t="s">
        <v>21</v>
      </c>
      <c r="O2" s="5" t="s">
        <v>22</v>
      </c>
      <c r="P2" s="4" t="s">
        <v>23</v>
      </c>
      <c r="Q2" s="5" t="s">
        <v>24</v>
      </c>
      <c r="R2" s="4" t="s">
        <v>25</v>
      </c>
      <c r="S2" s="5" t="s">
        <v>26</v>
      </c>
      <c r="T2" s="4" t="s">
        <v>27</v>
      </c>
      <c r="U2" s="5" t="s">
        <v>28</v>
      </c>
      <c r="V2" s="4" t="s">
        <v>29</v>
      </c>
      <c r="W2" s="5" t="s">
        <v>30</v>
      </c>
    </row>
    <row r="3" spans="1:23" x14ac:dyDescent="0.45">
      <c r="A3">
        <v>50</v>
      </c>
      <c r="B3">
        <v>1.3877079999999999</v>
      </c>
      <c r="C3">
        <v>48.227181999999999</v>
      </c>
      <c r="D3">
        <v>4.8739999999999999E-3</v>
      </c>
      <c r="E3">
        <v>12.682743</v>
      </c>
      <c r="F3">
        <v>3.802582927</v>
      </c>
      <c r="G3">
        <v>11.60157388</v>
      </c>
      <c r="H3">
        <f t="shared" ref="H3:H66" si="0">(E3/(2*PI()*A3))</f>
        <v>4.0370424808282679E-2</v>
      </c>
      <c r="I3">
        <f t="shared" ref="I3:I66" si="1">(C3/(2*PI()*A3))</f>
        <v>0.15351188813384958</v>
      </c>
      <c r="J3">
        <f t="shared" ref="J3:J66" si="2">(E3/((2*PI()*A3)^2))</f>
        <v>1.2850305325915739E-4</v>
      </c>
      <c r="K3">
        <f t="shared" ref="K3:K66" si="3">(C3/((2*PI()*A3)^2))</f>
        <v>4.8864351639744464E-4</v>
      </c>
      <c r="L3">
        <f t="shared" ref="L3:L66" si="4">(J3/B3)</f>
        <v>9.2600931362474951E-5</v>
      </c>
      <c r="M3">
        <f t="shared" ref="M3:M66" si="5">(K3/B3)</f>
        <v>3.5212272062814701E-4</v>
      </c>
      <c r="N3">
        <f t="shared" ref="N3:N66" si="6">(H3/B3)</f>
        <v>2.9091440568392399E-2</v>
      </c>
      <c r="O3">
        <f t="shared" ref="O3:O66" si="7">(I3/B3)</f>
        <v>0.1106226152287438</v>
      </c>
      <c r="P3">
        <f t="shared" ref="P3:P66" si="8">(E3/B3)</f>
        <v>9.1393455972005651</v>
      </c>
      <c r="Q3">
        <f t="shared" ref="Q3:Q66" si="9">(C3/B3)</f>
        <v>34.753119532351185</v>
      </c>
      <c r="R3">
        <f t="shared" ref="R3:R66" si="10">(1/L3)</f>
        <v>10799.027453467212</v>
      </c>
      <c r="S3">
        <f t="shared" ref="S3:S66" si="11">(1/M3)</f>
        <v>2839.9189868126468</v>
      </c>
      <c r="T3">
        <f t="shared" ref="T3:T66" si="12">(1/N3)</f>
        <v>34.374371996087795</v>
      </c>
      <c r="U3">
        <f t="shared" ref="U3:U66" si="13">(1/O3)</f>
        <v>9.0397428946351965</v>
      </c>
      <c r="V3">
        <f t="shared" ref="V3:V66" si="14">(1/P3)</f>
        <v>0.10941702437713985</v>
      </c>
      <c r="W3">
        <f t="shared" ref="W3:W66" si="15">(1/Q3)</f>
        <v>2.8774395319220603E-2</v>
      </c>
    </row>
    <row r="4" spans="1:23" x14ac:dyDescent="0.45">
      <c r="A4">
        <v>60</v>
      </c>
      <c r="B4">
        <v>1.3081929999999999</v>
      </c>
      <c r="C4">
        <v>40.040277000000003</v>
      </c>
      <c r="D4">
        <v>4.9129999999999998E-3</v>
      </c>
      <c r="E4">
        <v>12.406136</v>
      </c>
      <c r="F4">
        <v>3.2274575259999998</v>
      </c>
      <c r="G4">
        <v>10.177210710000001</v>
      </c>
      <c r="H4">
        <f t="shared" si="0"/>
        <v>3.2908297817838571E-2</v>
      </c>
      <c r="I4">
        <f t="shared" si="1"/>
        <v>0.10621013345531212</v>
      </c>
      <c r="J4">
        <f t="shared" si="2"/>
        <v>8.7291971107487367E-5</v>
      </c>
      <c r="K4">
        <f t="shared" si="3"/>
        <v>2.8173112909771355E-4</v>
      </c>
      <c r="L4">
        <f t="shared" si="4"/>
        <v>6.6727135145569025E-5</v>
      </c>
      <c r="M4">
        <f t="shared" si="5"/>
        <v>2.1535899450441452E-4</v>
      </c>
      <c r="N4">
        <f t="shared" si="6"/>
        <v>2.5155537308209547E-2</v>
      </c>
      <c r="O4">
        <f t="shared" si="7"/>
        <v>8.1188428202346383E-2</v>
      </c>
      <c r="P4">
        <f t="shared" si="8"/>
        <v>9.483414144549009</v>
      </c>
      <c r="Q4">
        <f t="shared" si="9"/>
        <v>30.607316351639248</v>
      </c>
      <c r="R4">
        <f t="shared" si="10"/>
        <v>14986.406921538643</v>
      </c>
      <c r="S4">
        <f t="shared" si="11"/>
        <v>4643.4094953925942</v>
      </c>
      <c r="T4">
        <f t="shared" si="12"/>
        <v>39.752679012491157</v>
      </c>
      <c r="U4">
        <f t="shared" si="13"/>
        <v>12.317026233192916</v>
      </c>
      <c r="V4">
        <f t="shared" si="14"/>
        <v>0.10544725609972354</v>
      </c>
      <c r="W4">
        <f t="shared" si="15"/>
        <v>3.2671926820086683E-2</v>
      </c>
    </row>
    <row r="5" spans="1:23" x14ac:dyDescent="0.45">
      <c r="A5">
        <v>70</v>
      </c>
      <c r="B5">
        <v>1.209484</v>
      </c>
      <c r="C5">
        <v>31.424171999999999</v>
      </c>
      <c r="D5">
        <v>4.8320000000000004E-3</v>
      </c>
      <c r="E5">
        <v>11.620398</v>
      </c>
      <c r="F5">
        <v>2.7042251049999999</v>
      </c>
      <c r="G5">
        <v>8.6408568060000004</v>
      </c>
      <c r="H5">
        <f t="shared" si="0"/>
        <v>2.6420625462788207E-2</v>
      </c>
      <c r="I5">
        <f t="shared" si="1"/>
        <v>7.1447318662427581E-2</v>
      </c>
      <c r="J5">
        <f t="shared" si="2"/>
        <v>6.007104488546198E-5</v>
      </c>
      <c r="K5">
        <f t="shared" si="3"/>
        <v>1.6244562765410251E-4</v>
      </c>
      <c r="L5">
        <f t="shared" si="4"/>
        <v>4.9666671808359582E-5</v>
      </c>
      <c r="M5">
        <f t="shared" si="5"/>
        <v>1.3430986077873086E-4</v>
      </c>
      <c r="N5">
        <f t="shared" si="6"/>
        <v>2.1844543179395683E-2</v>
      </c>
      <c r="O5">
        <f t="shared" si="7"/>
        <v>5.9072562069798017E-2</v>
      </c>
      <c r="P5">
        <f t="shared" si="8"/>
        <v>9.6077318922780286</v>
      </c>
      <c r="Q5">
        <f t="shared" si="9"/>
        <v>25.981469783808631</v>
      </c>
      <c r="R5">
        <f t="shared" si="10"/>
        <v>20134.226103543468</v>
      </c>
      <c r="S5">
        <f t="shared" si="11"/>
        <v>7445.4697086422611</v>
      </c>
      <c r="T5">
        <f t="shared" si="12"/>
        <v>45.77802299584021</v>
      </c>
      <c r="U5">
        <f t="shared" si="13"/>
        <v>16.928332968162714</v>
      </c>
      <c r="V5">
        <f t="shared" si="14"/>
        <v>0.10408283778232037</v>
      </c>
      <c r="W5">
        <f t="shared" si="15"/>
        <v>3.8488969574122747E-2</v>
      </c>
    </row>
    <row r="6" spans="1:23" x14ac:dyDescent="0.45">
      <c r="A6">
        <v>80</v>
      </c>
      <c r="B6">
        <v>1.1398489999999999</v>
      </c>
      <c r="C6">
        <v>25.914757000000002</v>
      </c>
      <c r="D6">
        <v>4.5209999999999998E-3</v>
      </c>
      <c r="E6">
        <v>11.105655</v>
      </c>
      <c r="F6">
        <v>2.3334739820000001</v>
      </c>
      <c r="G6">
        <v>7.3600592599999999</v>
      </c>
      <c r="H6">
        <f t="shared" si="0"/>
        <v>2.2093998619040288E-2</v>
      </c>
      <c r="I6">
        <f t="shared" si="1"/>
        <v>5.1555770944691208E-2</v>
      </c>
      <c r="J6">
        <f t="shared" si="2"/>
        <v>4.3954613661072139E-5</v>
      </c>
      <c r="K6">
        <f t="shared" si="3"/>
        <v>1.0256694738451401E-4</v>
      </c>
      <c r="L6">
        <f t="shared" si="4"/>
        <v>3.8561786395454261E-5</v>
      </c>
      <c r="M6">
        <f t="shared" si="5"/>
        <v>8.9982925268622442E-5</v>
      </c>
      <c r="N6">
        <f t="shared" si="6"/>
        <v>1.9383267975881271E-2</v>
      </c>
      <c r="O6">
        <f t="shared" si="7"/>
        <v>4.5230351515587776E-2</v>
      </c>
      <c r="P6">
        <f t="shared" si="8"/>
        <v>9.7430931640945442</v>
      </c>
      <c r="Q6">
        <f t="shared" si="9"/>
        <v>22.735254406504726</v>
      </c>
      <c r="R6">
        <f t="shared" si="10"/>
        <v>25932.408570104053</v>
      </c>
      <c r="S6">
        <f t="shared" si="11"/>
        <v>11113.219502641638</v>
      </c>
      <c r="T6">
        <f t="shared" si="12"/>
        <v>51.59088762763362</v>
      </c>
      <c r="U6">
        <f t="shared" si="13"/>
        <v>22.109047718883396</v>
      </c>
      <c r="V6">
        <f t="shared" si="14"/>
        <v>0.10263680980545495</v>
      </c>
      <c r="W6">
        <f t="shared" si="15"/>
        <v>4.398455289393606E-2</v>
      </c>
    </row>
    <row r="7" spans="1:23" x14ac:dyDescent="0.45">
      <c r="A7">
        <v>90</v>
      </c>
      <c r="B7">
        <v>1.0964739999999999</v>
      </c>
      <c r="C7">
        <v>22.167581999999999</v>
      </c>
      <c r="D7">
        <v>4.365E-3</v>
      </c>
      <c r="E7">
        <v>10.772072</v>
      </c>
      <c r="F7">
        <v>2.0578754020000001</v>
      </c>
      <c r="G7">
        <v>6.2683815220000003</v>
      </c>
      <c r="H7">
        <f t="shared" si="0"/>
        <v>1.9049205623797767E-2</v>
      </c>
      <c r="I7">
        <f t="shared" si="1"/>
        <v>3.9200891685499145E-2</v>
      </c>
      <c r="J7">
        <f t="shared" si="2"/>
        <v>3.3686391522237186E-5</v>
      </c>
      <c r="K7">
        <f t="shared" si="3"/>
        <v>6.9322396503968559E-5</v>
      </c>
      <c r="L7">
        <f t="shared" si="4"/>
        <v>3.0722471779756918E-5</v>
      </c>
      <c r="M7">
        <f t="shared" si="5"/>
        <v>6.3223018971693412E-5</v>
      </c>
      <c r="N7">
        <f t="shared" si="6"/>
        <v>1.7373148495812729E-2</v>
      </c>
      <c r="O7">
        <f t="shared" si="7"/>
        <v>3.5751774949063224E-2</v>
      </c>
      <c r="P7">
        <f t="shared" si="8"/>
        <v>9.8242840231505717</v>
      </c>
      <c r="Q7">
        <f t="shared" si="9"/>
        <v>20.217152435899074</v>
      </c>
      <c r="R7">
        <f t="shared" si="10"/>
        <v>32549.464351982951</v>
      </c>
      <c r="S7">
        <f t="shared" si="11"/>
        <v>15817.023866698393</v>
      </c>
      <c r="T7">
        <f t="shared" si="12"/>
        <v>57.56009051790582</v>
      </c>
      <c r="U7">
        <f t="shared" si="13"/>
        <v>27.970639259861482</v>
      </c>
      <c r="V7">
        <f t="shared" si="14"/>
        <v>0.1017885881193516</v>
      </c>
      <c r="W7">
        <f t="shared" si="15"/>
        <v>4.9462949996079857E-2</v>
      </c>
    </row>
    <row r="8" spans="1:23" x14ac:dyDescent="0.45">
      <c r="A8">
        <v>100</v>
      </c>
      <c r="B8">
        <v>1.067672</v>
      </c>
      <c r="C8">
        <v>19.405698000000001</v>
      </c>
      <c r="D8">
        <v>4.2500000000000003E-3</v>
      </c>
      <c r="E8">
        <v>10.513714</v>
      </c>
      <c r="F8">
        <v>1.845750988</v>
      </c>
      <c r="G8">
        <v>5.3234621899999999</v>
      </c>
      <c r="H8">
        <f t="shared" si="0"/>
        <v>1.6733095533544632E-2</v>
      </c>
      <c r="I8">
        <f t="shared" si="1"/>
        <v>3.0885127608485073E-2</v>
      </c>
      <c r="J8">
        <f t="shared" si="2"/>
        <v>2.6631548673925439E-5</v>
      </c>
      <c r="K8">
        <f t="shared" si="3"/>
        <v>4.9155207269143674E-5</v>
      </c>
      <c r="L8">
        <f t="shared" si="4"/>
        <v>2.4943567569370969E-5</v>
      </c>
      <c r="M8">
        <f t="shared" si="5"/>
        <v>4.6039614478176516E-5</v>
      </c>
      <c r="N8">
        <f t="shared" si="6"/>
        <v>1.5672505726051288E-2</v>
      </c>
      <c r="O8">
        <f t="shared" si="7"/>
        <v>2.8927542923749123E-2</v>
      </c>
      <c r="P8">
        <f t="shared" si="8"/>
        <v>9.8473257704613406</v>
      </c>
      <c r="Q8">
        <f t="shared" si="9"/>
        <v>18.17571126713073</v>
      </c>
      <c r="R8">
        <f t="shared" si="10"/>
        <v>40090.496165750286</v>
      </c>
      <c r="S8">
        <f t="shared" si="11"/>
        <v>21720.425145480211</v>
      </c>
      <c r="T8">
        <f t="shared" si="12"/>
        <v>63.806006357858358</v>
      </c>
      <c r="U8">
        <f t="shared" si="13"/>
        <v>34.56913027960676</v>
      </c>
      <c r="V8">
        <f t="shared" si="14"/>
        <v>0.10155041310806057</v>
      </c>
      <c r="W8">
        <f t="shared" si="15"/>
        <v>5.5018479623871297E-2</v>
      </c>
    </row>
    <row r="9" spans="1:23" x14ac:dyDescent="0.45">
      <c r="A9">
        <v>110</v>
      </c>
      <c r="B9">
        <v>1.043847</v>
      </c>
      <c r="C9">
        <v>17.275174</v>
      </c>
      <c r="D9">
        <v>4.2269999999999999E-3</v>
      </c>
      <c r="E9">
        <v>10.319591000000001</v>
      </c>
      <c r="F9">
        <v>1.674017313</v>
      </c>
      <c r="G9">
        <v>4.4751989060000001</v>
      </c>
      <c r="H9">
        <f t="shared" si="0"/>
        <v>1.493103562124214E-2</v>
      </c>
      <c r="I9">
        <f t="shared" si="1"/>
        <v>2.4994812135205362E-2</v>
      </c>
      <c r="J9">
        <f t="shared" si="2"/>
        <v>2.1603164769107771E-5</v>
      </c>
      <c r="K9">
        <f t="shared" si="3"/>
        <v>3.616407184519295E-5</v>
      </c>
      <c r="L9">
        <f t="shared" si="4"/>
        <v>2.0695719553830945E-5</v>
      </c>
      <c r="M9">
        <f t="shared" si="5"/>
        <v>3.4644992843963675E-5</v>
      </c>
      <c r="N9">
        <f t="shared" si="6"/>
        <v>1.4303854512435385E-2</v>
      </c>
      <c r="O9">
        <f t="shared" si="7"/>
        <v>2.3944900100498791E-2</v>
      </c>
      <c r="P9">
        <f t="shared" si="8"/>
        <v>9.8861145359425286</v>
      </c>
      <c r="Q9">
        <f t="shared" si="9"/>
        <v>16.549526894267071</v>
      </c>
      <c r="R9">
        <f t="shared" si="10"/>
        <v>48319.170415840505</v>
      </c>
      <c r="S9">
        <f t="shared" si="11"/>
        <v>28864.199929376915</v>
      </c>
      <c r="T9">
        <f t="shared" si="12"/>
        <v>69.911225616188062</v>
      </c>
      <c r="U9">
        <f t="shared" si="13"/>
        <v>41.762546337755204</v>
      </c>
      <c r="V9">
        <f t="shared" si="14"/>
        <v>0.10115197394935516</v>
      </c>
      <c r="W9">
        <f t="shared" si="15"/>
        <v>6.0424688052346104E-2</v>
      </c>
    </row>
    <row r="10" spans="1:23" x14ac:dyDescent="0.45">
      <c r="A10">
        <v>120</v>
      </c>
      <c r="B10">
        <v>1.0312760000000001</v>
      </c>
      <c r="C10">
        <v>15.580095</v>
      </c>
      <c r="D10">
        <v>4.202E-3</v>
      </c>
      <c r="E10">
        <v>10.11215</v>
      </c>
      <c r="F10">
        <v>1.5407302110000001</v>
      </c>
      <c r="G10">
        <v>3.7545319660000001</v>
      </c>
      <c r="H10">
        <f t="shared" si="0"/>
        <v>1.3411655481555913E-2</v>
      </c>
      <c r="I10">
        <f t="shared" si="1"/>
        <v>2.0663742775761027E-2</v>
      </c>
      <c r="J10">
        <f t="shared" si="2"/>
        <v>1.7787760541126148E-5</v>
      </c>
      <c r="K10">
        <f t="shared" si="3"/>
        <v>2.7406140046181752E-5</v>
      </c>
      <c r="L10">
        <f t="shared" si="4"/>
        <v>1.7248302628128789E-5</v>
      </c>
      <c r="M10">
        <f t="shared" si="5"/>
        <v>2.6574980942232485E-5</v>
      </c>
      <c r="N10">
        <f t="shared" si="6"/>
        <v>1.3004913797621502E-2</v>
      </c>
      <c r="O10">
        <f t="shared" si="7"/>
        <v>2.0037063575377517E-2</v>
      </c>
      <c r="P10">
        <f t="shared" si="8"/>
        <v>9.8054739953222985</v>
      </c>
      <c r="Q10">
        <f t="shared" si="9"/>
        <v>15.107590014700234</v>
      </c>
      <c r="R10">
        <f t="shared" si="10"/>
        <v>57976.719307393476</v>
      </c>
      <c r="S10">
        <f t="shared" si="11"/>
        <v>37629.377878906314</v>
      </c>
      <c r="T10">
        <f t="shared" si="12"/>
        <v>76.894012183524993</v>
      </c>
      <c r="U10">
        <f t="shared" si="13"/>
        <v>49.907512457506343</v>
      </c>
      <c r="V10">
        <f t="shared" si="14"/>
        <v>0.10198385110980357</v>
      </c>
      <c r="W10">
        <f t="shared" si="15"/>
        <v>6.6191894208603996E-2</v>
      </c>
    </row>
    <row r="11" spans="1:23" x14ac:dyDescent="0.45">
      <c r="A11">
        <v>130</v>
      </c>
      <c r="B11">
        <v>1.0219720000000001</v>
      </c>
      <c r="C11">
        <v>14.226929999999999</v>
      </c>
      <c r="D11">
        <v>4.2230000000000002E-3</v>
      </c>
      <c r="E11">
        <v>9.9450900000000004</v>
      </c>
      <c r="F11">
        <v>1.43054814</v>
      </c>
      <c r="G11">
        <v>3.1100495389999998</v>
      </c>
      <c r="H11">
        <f t="shared" si="0"/>
        <v>1.2175463330721366E-2</v>
      </c>
      <c r="I11">
        <f t="shared" si="1"/>
        <v>1.7417586419402914E-2</v>
      </c>
      <c r="J11">
        <f t="shared" si="2"/>
        <v>1.4906039796295519E-5</v>
      </c>
      <c r="K11">
        <f t="shared" si="3"/>
        <v>2.1323807502909536E-5</v>
      </c>
      <c r="L11">
        <f t="shared" si="4"/>
        <v>1.458556574573033E-5</v>
      </c>
      <c r="M11">
        <f t="shared" si="5"/>
        <v>2.0865353946007849E-5</v>
      </c>
      <c r="N11">
        <f t="shared" si="6"/>
        <v>1.1913695610761709E-2</v>
      </c>
      <c r="O11">
        <f t="shared" si="7"/>
        <v>1.7043115094545556E-2</v>
      </c>
      <c r="P11">
        <f t="shared" si="8"/>
        <v>9.731274438047226</v>
      </c>
      <c r="Q11">
        <f t="shared" si="9"/>
        <v>13.921056545580504</v>
      </c>
      <c r="R11">
        <f t="shared" si="10"/>
        <v>68560.933283834573</v>
      </c>
      <c r="S11">
        <f t="shared" si="11"/>
        <v>47926.337726532031</v>
      </c>
      <c r="T11">
        <f t="shared" si="12"/>
        <v>83.937011039353251</v>
      </c>
      <c r="U11">
        <f t="shared" si="13"/>
        <v>58.674719642070478</v>
      </c>
      <c r="V11">
        <f t="shared" si="14"/>
        <v>0.10276146319440045</v>
      </c>
      <c r="W11">
        <f t="shared" si="15"/>
        <v>7.1833628196666471E-2</v>
      </c>
    </row>
    <row r="12" spans="1:23" x14ac:dyDescent="0.45">
      <c r="A12">
        <v>140</v>
      </c>
      <c r="B12">
        <v>1.01539</v>
      </c>
      <c r="C12">
        <v>13.119657</v>
      </c>
      <c r="D12">
        <v>4.176E-3</v>
      </c>
      <c r="E12">
        <v>9.7983560000000001</v>
      </c>
      <c r="F12">
        <v>1.3389651279999999</v>
      </c>
      <c r="G12">
        <v>2.5353853310000001</v>
      </c>
      <c r="H12">
        <f t="shared" si="0"/>
        <v>1.1138977082672367E-2</v>
      </c>
      <c r="I12">
        <f t="shared" si="1"/>
        <v>1.4914701880144189E-2</v>
      </c>
      <c r="J12">
        <f t="shared" si="2"/>
        <v>1.2663023312104623E-5</v>
      </c>
      <c r="K12">
        <f t="shared" si="3"/>
        <v>1.6955346635478092E-5</v>
      </c>
      <c r="L12">
        <f t="shared" si="4"/>
        <v>1.2471093187942192E-5</v>
      </c>
      <c r="M12">
        <f t="shared" si="5"/>
        <v>1.6698358892128237E-5</v>
      </c>
      <c r="N12">
        <f t="shared" si="6"/>
        <v>1.0970146527612412E-2</v>
      </c>
      <c r="O12">
        <f t="shared" si="7"/>
        <v>1.4688643654304443E-2</v>
      </c>
      <c r="P12">
        <f t="shared" si="8"/>
        <v>9.6498448871862035</v>
      </c>
      <c r="Q12">
        <f t="shared" si="9"/>
        <v>12.920805798757128</v>
      </c>
      <c r="R12">
        <f t="shared" si="10"/>
        <v>80185.432417974444</v>
      </c>
      <c r="S12">
        <f t="shared" si="11"/>
        <v>59886.124526369436</v>
      </c>
      <c r="T12">
        <f t="shared" si="12"/>
        <v>91.156485237726727</v>
      </c>
      <c r="U12">
        <f t="shared" si="13"/>
        <v>68.079805292774893</v>
      </c>
      <c r="V12">
        <f t="shared" si="14"/>
        <v>0.10362860871762571</v>
      </c>
      <c r="W12">
        <f t="shared" si="15"/>
        <v>7.7394553836277885E-2</v>
      </c>
    </row>
    <row r="13" spans="1:23" x14ac:dyDescent="0.45">
      <c r="A13">
        <v>150</v>
      </c>
      <c r="B13">
        <v>1.010497</v>
      </c>
      <c r="C13">
        <v>12.209115000000001</v>
      </c>
      <c r="D13">
        <v>4.1840000000000002E-3</v>
      </c>
      <c r="E13">
        <v>9.6737559999999991</v>
      </c>
      <c r="F13">
        <v>1.2620863090000001</v>
      </c>
      <c r="G13">
        <v>2.0217811079999999</v>
      </c>
      <c r="H13">
        <f t="shared" si="0"/>
        <v>1.0264173904432541E-2</v>
      </c>
      <c r="I13">
        <f t="shared" si="1"/>
        <v>1.295427335351604E-2</v>
      </c>
      <c r="J13">
        <f t="shared" si="2"/>
        <v>1.0890626757635187E-5</v>
      </c>
      <c r="K13">
        <f t="shared" si="3"/>
        <v>1.3744910922504677E-5</v>
      </c>
      <c r="L13">
        <f t="shared" si="4"/>
        <v>1.0777495388541666E-5</v>
      </c>
      <c r="M13">
        <f t="shared" si="5"/>
        <v>1.3602129370502514E-5</v>
      </c>
      <c r="N13">
        <f t="shared" si="6"/>
        <v>1.0157550101022112E-2</v>
      </c>
      <c r="O13">
        <f t="shared" si="7"/>
        <v>1.2819704911064595E-2</v>
      </c>
      <c r="P13">
        <f t="shared" si="8"/>
        <v>9.5732654327523967</v>
      </c>
      <c r="Q13">
        <f t="shared" si="9"/>
        <v>12.082287230936856</v>
      </c>
      <c r="R13">
        <f t="shared" si="10"/>
        <v>92785.936244813638</v>
      </c>
      <c r="S13">
        <f t="shared" si="11"/>
        <v>73517.900966931935</v>
      </c>
      <c r="T13">
        <f t="shared" si="12"/>
        <v>98.448936018476957</v>
      </c>
      <c r="U13">
        <f t="shared" si="13"/>
        <v>78.004915630851002</v>
      </c>
      <c r="V13">
        <f t="shared" si="14"/>
        <v>0.10445756539652232</v>
      </c>
      <c r="W13">
        <f t="shared" si="15"/>
        <v>8.2765786054107934E-2</v>
      </c>
    </row>
    <row r="14" spans="1:23" x14ac:dyDescent="0.45">
      <c r="A14">
        <v>160</v>
      </c>
      <c r="B14">
        <v>1.0064329999999999</v>
      </c>
      <c r="C14">
        <v>11.445188</v>
      </c>
      <c r="D14">
        <v>4.2119999999999996E-3</v>
      </c>
      <c r="E14">
        <v>9.5441280000000006</v>
      </c>
      <c r="F14">
        <v>1.199186348</v>
      </c>
      <c r="G14">
        <v>1.5777335130000001</v>
      </c>
      <c r="H14">
        <f t="shared" si="0"/>
        <v>9.4937196793860312E-3</v>
      </c>
      <c r="I14">
        <f t="shared" si="1"/>
        <v>1.1384739030100271E-2</v>
      </c>
      <c r="J14">
        <f t="shared" si="2"/>
        <v>9.4435775956443166E-6</v>
      </c>
      <c r="K14">
        <f t="shared" si="3"/>
        <v>1.1324609327823053E-5</v>
      </c>
      <c r="L14">
        <f t="shared" si="4"/>
        <v>9.3832153711616344E-6</v>
      </c>
      <c r="M14">
        <f t="shared" si="5"/>
        <v>1.1252223772295874E-5</v>
      </c>
      <c r="N14">
        <f t="shared" si="6"/>
        <v>9.4330369526695098E-3</v>
      </c>
      <c r="O14">
        <f t="shared" si="7"/>
        <v>1.1311969132669807E-2</v>
      </c>
      <c r="P14">
        <f t="shared" si="8"/>
        <v>9.4831230692952246</v>
      </c>
      <c r="Q14">
        <f t="shared" si="9"/>
        <v>11.372031719945591</v>
      </c>
      <c r="R14">
        <f t="shared" si="10"/>
        <v>106573.27583819498</v>
      </c>
      <c r="S14">
        <f t="shared" si="11"/>
        <v>88871.321814813375</v>
      </c>
      <c r="T14">
        <f t="shared" si="12"/>
        <v>106.01039781965491</v>
      </c>
      <c r="U14">
        <f t="shared" si="13"/>
        <v>88.401938537113381</v>
      </c>
      <c r="V14">
        <f t="shared" si="14"/>
        <v>0.10545049270085229</v>
      </c>
      <c r="W14">
        <f t="shared" si="15"/>
        <v>8.7935034356796934E-2</v>
      </c>
    </row>
    <row r="15" spans="1:23" x14ac:dyDescent="0.45">
      <c r="A15">
        <v>170</v>
      </c>
      <c r="B15">
        <v>1.005403</v>
      </c>
      <c r="C15">
        <v>10.790659</v>
      </c>
      <c r="D15">
        <v>4.2560000000000002E-3</v>
      </c>
      <c r="E15">
        <v>9.4351459999999996</v>
      </c>
      <c r="F15">
        <v>1.143666351</v>
      </c>
      <c r="G15">
        <v>1.165986872</v>
      </c>
      <c r="H15">
        <f t="shared" si="0"/>
        <v>8.8332360276101411E-3</v>
      </c>
      <c r="I15">
        <f t="shared" si="1"/>
        <v>1.0102274818053225E-2</v>
      </c>
      <c r="J15">
        <f t="shared" si="2"/>
        <v>8.269724572303361E-6</v>
      </c>
      <c r="K15">
        <f t="shared" si="3"/>
        <v>9.4578057280349892E-6</v>
      </c>
      <c r="L15">
        <f t="shared" si="4"/>
        <v>8.2252833662753753E-6</v>
      </c>
      <c r="M15">
        <f t="shared" si="5"/>
        <v>9.406979816088661E-6</v>
      </c>
      <c r="N15">
        <f t="shared" si="6"/>
        <v>8.7857665310429166E-3</v>
      </c>
      <c r="O15">
        <f t="shared" si="7"/>
        <v>1.0047985552115148E-2</v>
      </c>
      <c r="P15">
        <f t="shared" si="8"/>
        <v>9.3844418606270317</v>
      </c>
      <c r="Q15">
        <f t="shared" si="9"/>
        <v>10.73267038192645</v>
      </c>
      <c r="R15">
        <f t="shared" si="10"/>
        <v>121576.35858481388</v>
      </c>
      <c r="S15">
        <f t="shared" si="11"/>
        <v>106304.04439581238</v>
      </c>
      <c r="T15">
        <f t="shared" si="12"/>
        <v>113.82046136403476</v>
      </c>
      <c r="U15">
        <f t="shared" si="13"/>
        <v>99.522436095610757</v>
      </c>
      <c r="V15">
        <f t="shared" si="14"/>
        <v>0.10655934735933074</v>
      </c>
      <c r="W15">
        <f t="shared" si="15"/>
        <v>9.3173456783316025E-2</v>
      </c>
    </row>
    <row r="16" spans="1:23" x14ac:dyDescent="0.45">
      <c r="A16">
        <v>180</v>
      </c>
      <c r="B16">
        <v>1.007458</v>
      </c>
      <c r="C16">
        <v>10.256786</v>
      </c>
      <c r="D16">
        <v>4.2770000000000004E-3</v>
      </c>
      <c r="E16">
        <v>9.3467310000000001</v>
      </c>
      <c r="F16">
        <v>1.0973661269999999</v>
      </c>
      <c r="G16">
        <v>0.80703101099999996</v>
      </c>
      <c r="H16">
        <f t="shared" si="0"/>
        <v>8.2643246688903008E-3</v>
      </c>
      <c r="I16">
        <f t="shared" si="1"/>
        <v>9.068989956309715E-3</v>
      </c>
      <c r="J16">
        <f t="shared" si="2"/>
        <v>7.3072673465010143E-6</v>
      </c>
      <c r="K16">
        <f t="shared" si="3"/>
        <v>8.0187476688746849E-6</v>
      </c>
      <c r="L16">
        <f t="shared" si="4"/>
        <v>7.2531731809177305E-6</v>
      </c>
      <c r="M16">
        <f t="shared" si="5"/>
        <v>7.9593865638812582E-6</v>
      </c>
      <c r="N16">
        <f t="shared" si="6"/>
        <v>8.2031456089388353E-3</v>
      </c>
      <c r="O16">
        <f t="shared" si="7"/>
        <v>9.0018541282214405E-3</v>
      </c>
      <c r="P16">
        <f t="shared" si="8"/>
        <v>9.2775391132930611</v>
      </c>
      <c r="Q16">
        <f t="shared" si="9"/>
        <v>10.180857167246675</v>
      </c>
      <c r="R16">
        <f t="shared" si="10"/>
        <v>137870.69122117278</v>
      </c>
      <c r="S16">
        <f t="shared" si="11"/>
        <v>125637.82296212124</v>
      </c>
      <c r="T16">
        <f t="shared" si="12"/>
        <v>121.90445564081126</v>
      </c>
      <c r="U16">
        <f t="shared" si="13"/>
        <v>111.08822535403348</v>
      </c>
      <c r="V16">
        <f t="shared" si="14"/>
        <v>0.10778720388978777</v>
      </c>
      <c r="W16">
        <f t="shared" si="15"/>
        <v>9.8223556580004687E-2</v>
      </c>
    </row>
    <row r="17" spans="1:23" x14ac:dyDescent="0.45">
      <c r="A17">
        <v>190</v>
      </c>
      <c r="B17">
        <v>1.0148520000000001</v>
      </c>
      <c r="C17">
        <v>9.7954039999999996</v>
      </c>
      <c r="D17">
        <v>4.2709999999999996E-3</v>
      </c>
      <c r="E17">
        <v>9.2008580000000002</v>
      </c>
      <c r="F17">
        <v>1.064618539</v>
      </c>
      <c r="G17">
        <v>0.54388049100000002</v>
      </c>
      <c r="H17">
        <f t="shared" si="0"/>
        <v>7.7071685862453157E-3</v>
      </c>
      <c r="I17">
        <f t="shared" si="1"/>
        <v>8.2051945588532838E-3</v>
      </c>
      <c r="J17">
        <f t="shared" si="2"/>
        <v>6.4559683039132459E-6</v>
      </c>
      <c r="K17">
        <f t="shared" si="3"/>
        <v>6.8731435424853872E-6</v>
      </c>
      <c r="L17">
        <f t="shared" si="4"/>
        <v>6.3614874916867146E-6</v>
      </c>
      <c r="M17">
        <f t="shared" si="5"/>
        <v>6.7725575182247132E-6</v>
      </c>
      <c r="N17">
        <f t="shared" si="6"/>
        <v>7.5943769005188096E-3</v>
      </c>
      <c r="O17">
        <f t="shared" si="7"/>
        <v>8.0851144392022518E-3</v>
      </c>
      <c r="P17">
        <f t="shared" si="8"/>
        <v>9.0662066981195277</v>
      </c>
      <c r="Q17">
        <f t="shared" si="9"/>
        <v>9.6520517277396092</v>
      </c>
      <c r="R17">
        <f t="shared" si="10"/>
        <v>157195.93904834596</v>
      </c>
      <c r="S17">
        <f t="shared" si="11"/>
        <v>147654.70759148744</v>
      </c>
      <c r="T17">
        <f t="shared" si="12"/>
        <v>131.67637228166606</v>
      </c>
      <c r="U17">
        <f t="shared" si="13"/>
        <v>123.68408728407174</v>
      </c>
      <c r="V17">
        <f t="shared" si="14"/>
        <v>0.11029971335281993</v>
      </c>
      <c r="W17">
        <f t="shared" si="15"/>
        <v>0.10360491512141819</v>
      </c>
    </row>
    <row r="18" spans="1:23" x14ac:dyDescent="0.45">
      <c r="A18">
        <v>200</v>
      </c>
      <c r="B18">
        <v>0.98661699999999997</v>
      </c>
      <c r="C18">
        <v>9.0829369999999994</v>
      </c>
      <c r="D18">
        <v>4.2310000000000004E-3</v>
      </c>
      <c r="E18">
        <v>9.2890680000000003</v>
      </c>
      <c r="F18">
        <v>0.977809292</v>
      </c>
      <c r="G18">
        <v>-0.194916804</v>
      </c>
      <c r="H18">
        <f t="shared" si="0"/>
        <v>7.3920054445837302E-3</v>
      </c>
      <c r="I18">
        <f t="shared" si="1"/>
        <v>7.2279716067113519E-3</v>
      </c>
      <c r="J18">
        <f t="shared" si="2"/>
        <v>5.8823710293385206E-6</v>
      </c>
      <c r="K18">
        <f t="shared" si="3"/>
        <v>5.7518370486799026E-6</v>
      </c>
      <c r="L18">
        <f t="shared" si="4"/>
        <v>5.962162652111732E-6</v>
      </c>
      <c r="M18">
        <f t="shared" si="5"/>
        <v>5.8298580388133417E-6</v>
      </c>
      <c r="N18">
        <f t="shared" si="6"/>
        <v>7.4922745549526621E-3</v>
      </c>
      <c r="O18">
        <f t="shared" si="7"/>
        <v>7.3260156744829573E-3</v>
      </c>
      <c r="P18">
        <f t="shared" si="8"/>
        <v>9.4150698802068078</v>
      </c>
      <c r="Q18">
        <f t="shared" si="9"/>
        <v>9.2061428092157342</v>
      </c>
      <c r="R18">
        <f t="shared" si="10"/>
        <v>167724.37424963759</v>
      </c>
      <c r="S18">
        <f t="shared" si="11"/>
        <v>171530.76341521833</v>
      </c>
      <c r="T18">
        <f t="shared" si="12"/>
        <v>133.47081619412413</v>
      </c>
      <c r="U18">
        <f t="shared" si="13"/>
        <v>136.49984444929217</v>
      </c>
      <c r="V18">
        <f t="shared" si="14"/>
        <v>0.10621270077902326</v>
      </c>
      <c r="W18">
        <f t="shared" si="15"/>
        <v>0.10862312487689829</v>
      </c>
    </row>
    <row r="19" spans="1:23" x14ac:dyDescent="0.45">
      <c r="A19">
        <v>210</v>
      </c>
      <c r="B19">
        <v>0.99366900000000002</v>
      </c>
      <c r="C19">
        <v>8.7547870000000003</v>
      </c>
      <c r="D19">
        <v>4.2079999999999999E-3</v>
      </c>
      <c r="E19">
        <v>9.0795720000000006</v>
      </c>
      <c r="F19">
        <v>0.96422904099999995</v>
      </c>
      <c r="G19">
        <v>-0.31639585100000001</v>
      </c>
      <c r="H19">
        <f t="shared" si="0"/>
        <v>6.8812322140893636E-3</v>
      </c>
      <c r="I19">
        <f t="shared" si="1"/>
        <v>6.6350839369841196E-3</v>
      </c>
      <c r="J19">
        <f t="shared" si="2"/>
        <v>5.2151529592167123E-6</v>
      </c>
      <c r="K19">
        <f t="shared" si="3"/>
        <v>5.0286019352412209E-6</v>
      </c>
      <c r="L19">
        <f t="shared" si="4"/>
        <v>5.2483804558829069E-6</v>
      </c>
      <c r="M19">
        <f t="shared" si="5"/>
        <v>5.0606408524782609E-6</v>
      </c>
      <c r="N19">
        <f t="shared" si="6"/>
        <v>6.9250748630473157E-3</v>
      </c>
      <c r="O19">
        <f t="shared" si="7"/>
        <v>6.6773582923328788E-3</v>
      </c>
      <c r="P19">
        <f t="shared" si="8"/>
        <v>9.1374210124296926</v>
      </c>
      <c r="Q19">
        <f t="shared" si="9"/>
        <v>8.8105666977635408</v>
      </c>
      <c r="R19">
        <f t="shared" si="10"/>
        <v>190534.9675782556</v>
      </c>
      <c r="S19">
        <f t="shared" si="11"/>
        <v>197603.4318875419</v>
      </c>
      <c r="T19">
        <f t="shared" si="12"/>
        <v>144.40277105682569</v>
      </c>
      <c r="U19">
        <f t="shared" si="13"/>
        <v>149.75982360392834</v>
      </c>
      <c r="V19">
        <f t="shared" si="14"/>
        <v>0.10944007052314801</v>
      </c>
      <c r="W19">
        <f t="shared" si="15"/>
        <v>0.11350007715778808</v>
      </c>
    </row>
    <row r="20" spans="1:23" x14ac:dyDescent="0.45">
      <c r="A20">
        <v>220</v>
      </c>
      <c r="B20">
        <v>0.99947399999999997</v>
      </c>
      <c r="C20">
        <v>8.5129839999999994</v>
      </c>
      <c r="D20">
        <v>4.359E-3</v>
      </c>
      <c r="E20">
        <v>8.9530180000000001</v>
      </c>
      <c r="F20">
        <v>0.95085076300000004</v>
      </c>
      <c r="G20">
        <v>-0.43775280999999999</v>
      </c>
      <c r="H20">
        <f t="shared" si="0"/>
        <v>6.4768957740487026E-3</v>
      </c>
      <c r="I20">
        <f t="shared" si="1"/>
        <v>6.1585612911918882E-3</v>
      </c>
      <c r="J20">
        <f t="shared" si="2"/>
        <v>4.6855908105948119E-6</v>
      </c>
      <c r="K20">
        <f t="shared" si="3"/>
        <v>4.4552975992163388E-6</v>
      </c>
      <c r="L20">
        <f t="shared" si="4"/>
        <v>4.6880567284339687E-6</v>
      </c>
      <c r="M20">
        <f t="shared" si="5"/>
        <v>4.457642319076173E-6</v>
      </c>
      <c r="N20">
        <f t="shared" si="6"/>
        <v>6.4803044141705565E-3</v>
      </c>
      <c r="O20">
        <f t="shared" si="7"/>
        <v>6.1618023992538956E-3</v>
      </c>
      <c r="P20">
        <f t="shared" si="8"/>
        <v>8.9577297658568416</v>
      </c>
      <c r="Q20">
        <f t="shared" si="9"/>
        <v>8.51746418616192</v>
      </c>
      <c r="R20">
        <f t="shared" si="10"/>
        <v>213307.99901264143</v>
      </c>
      <c r="S20">
        <f t="shared" si="11"/>
        <v>224333.8357859196</v>
      </c>
      <c r="T20">
        <f t="shared" si="12"/>
        <v>154.31373838137733</v>
      </c>
      <c r="U20">
        <f t="shared" si="13"/>
        <v>162.29017667315742</v>
      </c>
      <c r="V20">
        <f t="shared" si="14"/>
        <v>0.11163542841084424</v>
      </c>
      <c r="W20">
        <f t="shared" si="15"/>
        <v>0.11740583560359096</v>
      </c>
    </row>
    <row r="21" spans="1:23" x14ac:dyDescent="0.45">
      <c r="A21">
        <v>230</v>
      </c>
      <c r="B21">
        <v>1.003422</v>
      </c>
      <c r="C21">
        <v>8.2680900000000008</v>
      </c>
      <c r="D21">
        <v>4.4640000000000001E-3</v>
      </c>
      <c r="E21">
        <v>8.8331999999999997</v>
      </c>
      <c r="F21">
        <v>0.93602431699999999</v>
      </c>
      <c r="G21">
        <v>-0.57425736800000005</v>
      </c>
      <c r="H21">
        <f t="shared" si="0"/>
        <v>6.1123801883449123E-3</v>
      </c>
      <c r="I21">
        <f t="shared" si="1"/>
        <v>5.7213364931681257E-3</v>
      </c>
      <c r="J21">
        <f t="shared" si="2"/>
        <v>4.2296327001394044E-6</v>
      </c>
      <c r="K21">
        <f t="shared" si="3"/>
        <v>3.9590390607815526E-6</v>
      </c>
      <c r="L21">
        <f t="shared" si="4"/>
        <v>4.2152082574823002E-6</v>
      </c>
      <c r="M21">
        <f t="shared" si="5"/>
        <v>3.9455374316903078E-6</v>
      </c>
      <c r="N21">
        <f t="shared" si="6"/>
        <v>6.0915349557264164E-3</v>
      </c>
      <c r="O21">
        <f t="shared" si="7"/>
        <v>5.7018248485364341E-3</v>
      </c>
      <c r="P21">
        <f t="shared" si="8"/>
        <v>8.8030758743579458</v>
      </c>
      <c r="Q21">
        <f t="shared" si="9"/>
        <v>8.2398930858601869</v>
      </c>
      <c r="R21">
        <f t="shared" si="10"/>
        <v>237236.20255889551</v>
      </c>
      <c r="S21">
        <f t="shared" si="11"/>
        <v>253450.89669358174</v>
      </c>
      <c r="T21">
        <f t="shared" si="12"/>
        <v>164.16223616347119</v>
      </c>
      <c r="U21">
        <f t="shared" si="13"/>
        <v>175.38244799937758</v>
      </c>
      <c r="V21">
        <f t="shared" si="14"/>
        <v>0.11359665806276323</v>
      </c>
      <c r="W21">
        <f t="shared" si="15"/>
        <v>0.12136079795938361</v>
      </c>
    </row>
    <row r="22" spans="1:23" x14ac:dyDescent="0.45">
      <c r="A22">
        <v>240</v>
      </c>
      <c r="B22">
        <v>1.007066</v>
      </c>
      <c r="C22">
        <v>8.0518280000000004</v>
      </c>
      <c r="D22">
        <v>4.3639999999999998E-3</v>
      </c>
      <c r="E22">
        <v>8.7164059999999992</v>
      </c>
      <c r="F22">
        <v>0.92375550200000001</v>
      </c>
      <c r="G22">
        <v>-0.68885923800000004</v>
      </c>
      <c r="H22">
        <f t="shared" si="0"/>
        <v>5.7802462537327294E-3</v>
      </c>
      <c r="I22">
        <f t="shared" si="1"/>
        <v>5.3395342796905406E-3</v>
      </c>
      <c r="J22">
        <f t="shared" si="2"/>
        <v>3.8331448482082251E-6</v>
      </c>
      <c r="K22">
        <f t="shared" si="3"/>
        <v>3.5408886434223851E-6</v>
      </c>
      <c r="L22">
        <f t="shared" si="4"/>
        <v>3.8062498865101442E-6</v>
      </c>
      <c r="M22">
        <f t="shared" si="5"/>
        <v>3.5160442745782154E-6</v>
      </c>
      <c r="N22">
        <f t="shared" si="6"/>
        <v>5.7396896069698798E-3</v>
      </c>
      <c r="O22">
        <f t="shared" si="7"/>
        <v>5.3020698541014592E-3</v>
      </c>
      <c r="P22">
        <f t="shared" si="8"/>
        <v>8.6552480175082849</v>
      </c>
      <c r="Q22">
        <f t="shared" si="9"/>
        <v>7.9953329771832236</v>
      </c>
      <c r="R22">
        <f t="shared" si="10"/>
        <v>262725.78780077811</v>
      </c>
      <c r="S22">
        <f t="shared" si="11"/>
        <v>284410.52555288427</v>
      </c>
      <c r="T22">
        <f t="shared" si="12"/>
        <v>174.22544919252596</v>
      </c>
      <c r="U22">
        <f t="shared" si="13"/>
        <v>188.60558753793896</v>
      </c>
      <c r="V22">
        <f t="shared" si="14"/>
        <v>0.11553683938081821</v>
      </c>
      <c r="W22">
        <f t="shared" si="15"/>
        <v>0.125072964797559</v>
      </c>
    </row>
    <row r="23" spans="1:23" x14ac:dyDescent="0.45">
      <c r="A23">
        <v>250</v>
      </c>
      <c r="B23">
        <v>1.0098659999999999</v>
      </c>
      <c r="C23">
        <v>7.8538769999999998</v>
      </c>
      <c r="D23">
        <v>4.5059999999999996E-3</v>
      </c>
      <c r="E23">
        <v>8.6286780000000007</v>
      </c>
      <c r="F23">
        <v>0.91020629099999995</v>
      </c>
      <c r="G23">
        <v>-0.81720334100000003</v>
      </c>
      <c r="H23">
        <f t="shared" si="0"/>
        <v>5.493187024193158E-3</v>
      </c>
      <c r="I23">
        <f t="shared" si="1"/>
        <v>4.9999333879429831E-3</v>
      </c>
      <c r="J23">
        <f t="shared" si="2"/>
        <v>3.4970714729143998E-6</v>
      </c>
      <c r="K23">
        <f t="shared" si="3"/>
        <v>3.1830564552853317E-6</v>
      </c>
      <c r="L23">
        <f t="shared" si="4"/>
        <v>3.4629064379971203E-6</v>
      </c>
      <c r="M23">
        <f t="shared" si="5"/>
        <v>3.1519592255658988E-6</v>
      </c>
      <c r="N23">
        <f t="shared" si="6"/>
        <v>5.4395207128402762E-3</v>
      </c>
      <c r="O23">
        <f t="shared" si="7"/>
        <v>4.9510859737262004E-3</v>
      </c>
      <c r="P23">
        <f t="shared" si="8"/>
        <v>8.5443791552542621</v>
      </c>
      <c r="Q23">
        <f t="shared" si="9"/>
        <v>7.7771476611748493</v>
      </c>
      <c r="R23">
        <f t="shared" si="10"/>
        <v>288774.76706485351</v>
      </c>
      <c r="S23">
        <f t="shared" si="11"/>
        <v>317262.98737905192</v>
      </c>
      <c r="T23">
        <f t="shared" si="12"/>
        <v>183.83972647432836</v>
      </c>
      <c r="U23">
        <f t="shared" si="13"/>
        <v>201.97589080591089</v>
      </c>
      <c r="V23">
        <f t="shared" si="14"/>
        <v>0.11703600482020536</v>
      </c>
      <c r="W23">
        <f t="shared" si="15"/>
        <v>0.12858184562859845</v>
      </c>
    </row>
    <row r="24" spans="1:23" x14ac:dyDescent="0.45">
      <c r="A24">
        <v>260</v>
      </c>
      <c r="B24">
        <v>1.004081</v>
      </c>
      <c r="C24">
        <v>7.1968379999999996</v>
      </c>
      <c r="D24">
        <v>4.2570000000000004E-3</v>
      </c>
      <c r="E24">
        <v>8.9447399999999995</v>
      </c>
      <c r="F24">
        <v>0.80458884200000003</v>
      </c>
      <c r="G24">
        <v>-1.888519888</v>
      </c>
      <c r="H24">
        <f t="shared" si="0"/>
        <v>5.4753830218146156E-3</v>
      </c>
      <c r="I24">
        <f t="shared" si="1"/>
        <v>4.4054320858907302E-3</v>
      </c>
      <c r="J24">
        <f t="shared" si="2"/>
        <v>3.3516702817047502E-6</v>
      </c>
      <c r="K24">
        <f t="shared" si="3"/>
        <v>2.6967165112505729E-6</v>
      </c>
      <c r="L24">
        <f t="shared" si="4"/>
        <v>3.3380477090043036E-6</v>
      </c>
      <c r="M24">
        <f t="shared" si="5"/>
        <v>2.6857559412543139E-6</v>
      </c>
      <c r="N24">
        <f t="shared" si="6"/>
        <v>5.4531288031688836E-3</v>
      </c>
      <c r="O24">
        <f t="shared" si="7"/>
        <v>4.3875265898774404E-3</v>
      </c>
      <c r="P24">
        <f t="shared" si="8"/>
        <v>8.9083848812994173</v>
      </c>
      <c r="Q24">
        <f t="shared" si="9"/>
        <v>7.1675870771381982</v>
      </c>
      <c r="R24">
        <f t="shared" si="10"/>
        <v>299576.30542622984</v>
      </c>
      <c r="S24">
        <f t="shared" si="11"/>
        <v>372334.65060603217</v>
      </c>
      <c r="T24">
        <f t="shared" si="12"/>
        <v>183.38096092996869</v>
      </c>
      <c r="U24">
        <f t="shared" si="13"/>
        <v>227.91884664747607</v>
      </c>
      <c r="V24">
        <f t="shared" si="14"/>
        <v>0.11225379384979328</v>
      </c>
      <c r="W24">
        <f t="shared" si="15"/>
        <v>0.13951696564519031</v>
      </c>
    </row>
    <row r="25" spans="1:23" x14ac:dyDescent="0.45">
      <c r="A25">
        <v>270</v>
      </c>
      <c r="B25">
        <v>1.017976</v>
      </c>
      <c r="C25">
        <v>7.0769609999999998</v>
      </c>
      <c r="D25">
        <v>4.4270000000000004E-3</v>
      </c>
      <c r="E25">
        <v>8.6224150000000002</v>
      </c>
      <c r="F25">
        <v>0.82076320800000002</v>
      </c>
      <c r="G25">
        <v>-1.71564239</v>
      </c>
      <c r="H25">
        <f t="shared" si="0"/>
        <v>5.0825924764433513E-3</v>
      </c>
      <c r="I25">
        <f t="shared" si="1"/>
        <v>4.171604908216899E-3</v>
      </c>
      <c r="J25">
        <f t="shared" si="2"/>
        <v>2.9959989494356927E-6</v>
      </c>
      <c r="K25">
        <f t="shared" si="3"/>
        <v>2.4590057102560443E-6</v>
      </c>
      <c r="L25">
        <f t="shared" si="4"/>
        <v>2.9430938936042623E-6</v>
      </c>
      <c r="M25">
        <f t="shared" si="5"/>
        <v>2.4155831868885359E-6</v>
      </c>
      <c r="N25">
        <f t="shared" si="6"/>
        <v>4.9928411636849506E-3</v>
      </c>
      <c r="O25">
        <f t="shared" si="7"/>
        <v>4.097940332794584E-3</v>
      </c>
      <c r="P25">
        <f t="shared" si="8"/>
        <v>8.4701554850016105</v>
      </c>
      <c r="Q25">
        <f t="shared" si="9"/>
        <v>6.9519919919526592</v>
      </c>
      <c r="R25">
        <f t="shared" si="10"/>
        <v>339778.49030679383</v>
      </c>
      <c r="S25">
        <f t="shared" si="11"/>
        <v>413978.70519544388</v>
      </c>
      <c r="T25">
        <f t="shared" si="12"/>
        <v>200.28676403195513</v>
      </c>
      <c r="U25">
        <f t="shared" si="13"/>
        <v>244.02502691347181</v>
      </c>
      <c r="V25">
        <f t="shared" si="14"/>
        <v>0.11806158715394702</v>
      </c>
      <c r="W25">
        <f t="shared" si="15"/>
        <v>0.14384366396819198</v>
      </c>
    </row>
    <row r="26" spans="1:23" x14ac:dyDescent="0.45">
      <c r="A26">
        <v>280</v>
      </c>
      <c r="B26">
        <v>1.02935</v>
      </c>
      <c r="C26">
        <v>7.013083</v>
      </c>
      <c r="D26">
        <v>4.5100000000000001E-3</v>
      </c>
      <c r="E26">
        <v>8.3606540000000003</v>
      </c>
      <c r="F26">
        <v>0.838819906</v>
      </c>
      <c r="G26">
        <v>-1.5266254399999999</v>
      </c>
      <c r="H26">
        <f t="shared" si="0"/>
        <v>4.752283612789383E-3</v>
      </c>
      <c r="I26">
        <f t="shared" si="1"/>
        <v>3.9863100920133525E-3</v>
      </c>
      <c r="J26">
        <f t="shared" si="2"/>
        <v>2.7012479569644325E-6</v>
      </c>
      <c r="K26">
        <f t="shared" si="3"/>
        <v>2.2658605565751187E-6</v>
      </c>
      <c r="L26">
        <f t="shared" si="4"/>
        <v>2.6242268975221571E-6</v>
      </c>
      <c r="M26">
        <f t="shared" si="5"/>
        <v>2.2012537587556408E-6</v>
      </c>
      <c r="N26">
        <f t="shared" si="6"/>
        <v>4.6167810878606722E-3</v>
      </c>
      <c r="O26">
        <f t="shared" si="7"/>
        <v>3.8726478768284379E-3</v>
      </c>
      <c r="P26">
        <f t="shared" si="8"/>
        <v>8.122265507359014</v>
      </c>
      <c r="Q26">
        <f t="shared" si="9"/>
        <v>6.8131179870792247</v>
      </c>
      <c r="R26">
        <f t="shared" si="10"/>
        <v>381064.61028359178</v>
      </c>
      <c r="S26">
        <f t="shared" si="11"/>
        <v>454286.561021159</v>
      </c>
      <c r="T26">
        <f t="shared" si="12"/>
        <v>216.6011298715012</v>
      </c>
      <c r="U26">
        <f t="shared" si="13"/>
        <v>258.22125630976933</v>
      </c>
      <c r="V26">
        <f t="shared" si="14"/>
        <v>0.1231183589226393</v>
      </c>
      <c r="W26">
        <f t="shared" si="15"/>
        <v>0.14677567626106808</v>
      </c>
    </row>
    <row r="27" spans="1:23" x14ac:dyDescent="0.45">
      <c r="A27">
        <v>290</v>
      </c>
      <c r="B27">
        <v>1.040883</v>
      </c>
      <c r="C27">
        <v>6.9137729999999999</v>
      </c>
      <c r="D27">
        <v>4.6629999999999996E-3</v>
      </c>
      <c r="E27">
        <v>8.1498989999999996</v>
      </c>
      <c r="F27">
        <v>0.84832621900000005</v>
      </c>
      <c r="G27">
        <v>-1.4287422080000001</v>
      </c>
      <c r="H27">
        <f t="shared" si="0"/>
        <v>4.4727472812058442E-3</v>
      </c>
      <c r="I27">
        <f t="shared" si="1"/>
        <v>3.7943487874664917E-3</v>
      </c>
      <c r="J27">
        <f t="shared" si="2"/>
        <v>2.4546891000163645E-6</v>
      </c>
      <c r="K27">
        <f t="shared" si="3"/>
        <v>2.082377121862178E-6</v>
      </c>
      <c r="L27">
        <f t="shared" si="4"/>
        <v>2.3582757140008671E-6</v>
      </c>
      <c r="M27">
        <f t="shared" si="5"/>
        <v>2.0005871186888229E-6</v>
      </c>
      <c r="N27">
        <f t="shared" si="6"/>
        <v>4.2970701617817218E-3</v>
      </c>
      <c r="O27">
        <f t="shared" si="7"/>
        <v>3.6453172810647226E-3</v>
      </c>
      <c r="P27">
        <f t="shared" si="8"/>
        <v>7.8297935502837488</v>
      </c>
      <c r="Q27">
        <f t="shared" si="9"/>
        <v>6.6422191543141738</v>
      </c>
      <c r="R27">
        <f t="shared" si="10"/>
        <v>424038.62875875435</v>
      </c>
      <c r="S27">
        <f t="shared" si="11"/>
        <v>499853.26340369327</v>
      </c>
      <c r="T27">
        <f t="shared" si="12"/>
        <v>232.71670285815478</v>
      </c>
      <c r="U27">
        <f t="shared" si="13"/>
        <v>274.3245437631482</v>
      </c>
      <c r="V27">
        <f t="shared" si="14"/>
        <v>0.12771728827559706</v>
      </c>
      <c r="W27">
        <f t="shared" si="15"/>
        <v>0.15055209362528968</v>
      </c>
    </row>
    <row r="28" spans="1:23" x14ac:dyDescent="0.45">
      <c r="A28">
        <v>300</v>
      </c>
      <c r="B28">
        <v>1.0499339999999999</v>
      </c>
      <c r="C28">
        <v>6.8262080000000003</v>
      </c>
      <c r="D28">
        <v>4.7089999999999996E-3</v>
      </c>
      <c r="E28">
        <v>8.0042240000000007</v>
      </c>
      <c r="F28">
        <v>0.85282570800000002</v>
      </c>
      <c r="G28">
        <v>-1.3827943300000001</v>
      </c>
      <c r="H28">
        <f t="shared" si="0"/>
        <v>4.2463727173826099E-3</v>
      </c>
      <c r="I28">
        <f t="shared" si="1"/>
        <v>3.6214158192448024E-3</v>
      </c>
      <c r="J28">
        <f t="shared" si="2"/>
        <v>2.2527706939400212E-6</v>
      </c>
      <c r="K28">
        <f t="shared" si="3"/>
        <v>1.9212207620799871E-6</v>
      </c>
      <c r="L28">
        <f t="shared" si="4"/>
        <v>2.1456307672101499E-6</v>
      </c>
      <c r="M28">
        <f t="shared" si="5"/>
        <v>1.8298490782087133E-6</v>
      </c>
      <c r="N28">
        <f t="shared" si="6"/>
        <v>4.044418713350182E-3</v>
      </c>
      <c r="O28">
        <f t="shared" si="7"/>
        <v>3.4491842527671289E-3</v>
      </c>
      <c r="P28">
        <f t="shared" si="8"/>
        <v>7.6235496707412098</v>
      </c>
      <c r="Q28">
        <f t="shared" si="9"/>
        <v>6.5015591456224877</v>
      </c>
      <c r="R28">
        <f t="shared" si="10"/>
        <v>466063.41374394397</v>
      </c>
      <c r="S28">
        <f t="shared" si="11"/>
        <v>546493.15722743969</v>
      </c>
      <c r="T28">
        <f t="shared" si="12"/>
        <v>247.25432030543965</v>
      </c>
      <c r="U28">
        <f t="shared" si="13"/>
        <v>289.92362446214463</v>
      </c>
      <c r="V28">
        <f t="shared" si="14"/>
        <v>0.13117249092479169</v>
      </c>
      <c r="W28">
        <f t="shared" si="15"/>
        <v>0.15380925984089552</v>
      </c>
    </row>
    <row r="29" spans="1:23" x14ac:dyDescent="0.45">
      <c r="A29">
        <v>310</v>
      </c>
      <c r="B29">
        <v>1.0593170000000001</v>
      </c>
      <c r="C29">
        <v>6.7436530000000001</v>
      </c>
      <c r="D29">
        <v>4.7330000000000002E-3</v>
      </c>
      <c r="E29">
        <v>7.8641300000000003</v>
      </c>
      <c r="F29">
        <v>0.85752053900000003</v>
      </c>
      <c r="G29">
        <v>-1.335109377</v>
      </c>
      <c r="H29">
        <f t="shared" si="0"/>
        <v>4.0374682665073125E-3</v>
      </c>
      <c r="I29">
        <f t="shared" si="1"/>
        <v>3.462211965956417E-3</v>
      </c>
      <c r="J29">
        <f t="shared" si="2"/>
        <v>2.0728484909396926E-6</v>
      </c>
      <c r="K29">
        <f t="shared" si="3"/>
        <v>1.7775101561737829E-6</v>
      </c>
      <c r="L29">
        <f t="shared" si="4"/>
        <v>1.9567782740574282E-6</v>
      </c>
      <c r="M29">
        <f t="shared" si="5"/>
        <v>1.6779775611774217E-6</v>
      </c>
      <c r="N29">
        <f t="shared" si="6"/>
        <v>3.8113881552994167E-3</v>
      </c>
      <c r="O29">
        <f t="shared" si="7"/>
        <v>3.2683436270317732E-3</v>
      </c>
      <c r="P29">
        <f t="shared" si="8"/>
        <v>7.4237739977740373</v>
      </c>
      <c r="Q29">
        <f t="shared" si="9"/>
        <v>6.3660386834158231</v>
      </c>
      <c r="R29">
        <f t="shared" si="10"/>
        <v>511044.10410612094</v>
      </c>
      <c r="S29">
        <f t="shared" si="11"/>
        <v>595955.52594774216</v>
      </c>
      <c r="T29">
        <f t="shared" si="12"/>
        <v>262.37159776276883</v>
      </c>
      <c r="U29">
        <f t="shared" si="13"/>
        <v>305.96538005649506</v>
      </c>
      <c r="V29">
        <f t="shared" si="14"/>
        <v>0.13470237648665523</v>
      </c>
      <c r="W29">
        <f t="shared" si="15"/>
        <v>0.15708355693865034</v>
      </c>
    </row>
    <row r="30" spans="1:23" x14ac:dyDescent="0.45">
      <c r="A30">
        <v>320</v>
      </c>
      <c r="B30">
        <v>1.065423</v>
      </c>
      <c r="C30">
        <v>6.6598850000000001</v>
      </c>
      <c r="D30">
        <v>4.8719999999999996E-3</v>
      </c>
      <c r="E30">
        <v>7.740265</v>
      </c>
      <c r="F30">
        <v>0.86042079999999999</v>
      </c>
      <c r="G30">
        <v>-1.3057819930000001</v>
      </c>
      <c r="H30">
        <f t="shared" si="0"/>
        <v>3.8496919862224667E-3</v>
      </c>
      <c r="I30">
        <f t="shared" si="1"/>
        <v>3.3123550567923984E-3</v>
      </c>
      <c r="J30">
        <f t="shared" si="2"/>
        <v>1.914679715589257E-6</v>
      </c>
      <c r="K30">
        <f t="shared" si="3"/>
        <v>1.647430251762331E-6</v>
      </c>
      <c r="L30">
        <f t="shared" si="4"/>
        <v>1.7971075484471961E-6</v>
      </c>
      <c r="M30">
        <f t="shared" si="5"/>
        <v>1.5462687137055713E-6</v>
      </c>
      <c r="N30">
        <f t="shared" si="6"/>
        <v>3.6132991180239838E-3</v>
      </c>
      <c r="O30">
        <f t="shared" si="7"/>
        <v>3.1089577161300236E-3</v>
      </c>
      <c r="P30">
        <f t="shared" si="8"/>
        <v>7.2649689372202397</v>
      </c>
      <c r="Q30">
        <f t="shared" si="9"/>
        <v>6.2509303816418456</v>
      </c>
      <c r="R30">
        <f t="shared" si="10"/>
        <v>556449.72437184257</v>
      </c>
      <c r="S30">
        <f t="shared" si="11"/>
        <v>646718.12288275559</v>
      </c>
      <c r="T30">
        <f t="shared" si="12"/>
        <v>276.75538817469203</v>
      </c>
      <c r="U30">
        <f t="shared" si="13"/>
        <v>321.6512063871948</v>
      </c>
      <c r="V30">
        <f t="shared" si="14"/>
        <v>0.13764683767287039</v>
      </c>
      <c r="W30">
        <f t="shared" si="15"/>
        <v>0.1599761857749796</v>
      </c>
    </row>
    <row r="31" spans="1:23" x14ac:dyDescent="0.45">
      <c r="A31">
        <v>330</v>
      </c>
      <c r="B31">
        <v>1.0695170000000001</v>
      </c>
      <c r="C31">
        <v>6.5828850000000001</v>
      </c>
      <c r="D31">
        <v>4.9059999999999998E-3</v>
      </c>
      <c r="E31">
        <v>7.6527250000000002</v>
      </c>
      <c r="F31">
        <v>0.86020143199999999</v>
      </c>
      <c r="G31">
        <v>-1.3079967809999999</v>
      </c>
      <c r="H31">
        <f t="shared" si="0"/>
        <v>3.690815187493712E-3</v>
      </c>
      <c r="I31">
        <f t="shared" si="1"/>
        <v>3.1748445077439138E-3</v>
      </c>
      <c r="J31">
        <f t="shared" si="2"/>
        <v>1.7800347912977723E-6</v>
      </c>
      <c r="K31">
        <f t="shared" si="3"/>
        <v>1.531188475623028E-6</v>
      </c>
      <c r="L31">
        <f t="shared" si="4"/>
        <v>1.6643352011214148E-6</v>
      </c>
      <c r="M31">
        <f t="shared" si="5"/>
        <v>1.4316635225274847E-6</v>
      </c>
      <c r="N31">
        <f t="shared" si="6"/>
        <v>3.4509177390295918E-3</v>
      </c>
      <c r="O31">
        <f t="shared" si="7"/>
        <v>2.968484379157988E-3</v>
      </c>
      <c r="P31">
        <f t="shared" si="8"/>
        <v>7.1553093592715218</v>
      </c>
      <c r="Q31">
        <f t="shared" si="9"/>
        <v>6.1550073537868029</v>
      </c>
      <c r="R31">
        <f t="shared" si="10"/>
        <v>600840.50335906411</v>
      </c>
      <c r="S31">
        <f t="shared" si="11"/>
        <v>698488.14631707733</v>
      </c>
      <c r="T31">
        <f t="shared" si="12"/>
        <v>289.7779882406594</v>
      </c>
      <c r="U31">
        <f t="shared" si="13"/>
        <v>336.87224599229677</v>
      </c>
      <c r="V31">
        <f t="shared" si="14"/>
        <v>0.13975636129613961</v>
      </c>
      <c r="W31">
        <f t="shared" si="15"/>
        <v>0.16246934284891806</v>
      </c>
    </row>
    <row r="32" spans="1:23" x14ac:dyDescent="0.45">
      <c r="A32">
        <v>340</v>
      </c>
      <c r="B32">
        <v>1.0775429999999999</v>
      </c>
      <c r="C32">
        <v>6.5320499999999999</v>
      </c>
      <c r="D32">
        <v>5.0260000000000001E-3</v>
      </c>
      <c r="E32">
        <v>7.5147919999999999</v>
      </c>
      <c r="F32">
        <v>0.86922565500000004</v>
      </c>
      <c r="G32">
        <v>-1.217349279</v>
      </c>
      <c r="H32">
        <f t="shared" si="0"/>
        <v>3.5176949797277365E-3</v>
      </c>
      <c r="I32">
        <f t="shared" si="1"/>
        <v>3.0576707235982791E-3</v>
      </c>
      <c r="J32">
        <f t="shared" si="2"/>
        <v>1.6466427773918051E-6</v>
      </c>
      <c r="K32">
        <f t="shared" si="3"/>
        <v>1.4313041470824664E-6</v>
      </c>
      <c r="L32">
        <f t="shared" si="4"/>
        <v>1.5281457699523873E-6</v>
      </c>
      <c r="M32">
        <f t="shared" si="5"/>
        <v>1.3283035081499916E-6</v>
      </c>
      <c r="N32">
        <f t="shared" si="6"/>
        <v>3.2645518366577822E-3</v>
      </c>
      <c r="O32">
        <f t="shared" si="7"/>
        <v>2.8376322092002635E-3</v>
      </c>
      <c r="P32">
        <f t="shared" si="8"/>
        <v>6.9740066057688654</v>
      </c>
      <c r="Q32">
        <f t="shared" si="9"/>
        <v>6.0619854613690594</v>
      </c>
      <c r="R32">
        <f t="shared" si="10"/>
        <v>654387.83371507633</v>
      </c>
      <c r="S32">
        <f t="shared" si="11"/>
        <v>752839.99015613552</v>
      </c>
      <c r="T32">
        <f t="shared" si="12"/>
        <v>306.32076010279889</v>
      </c>
      <c r="U32">
        <f t="shared" si="13"/>
        <v>352.40648761941998</v>
      </c>
      <c r="V32">
        <f t="shared" si="14"/>
        <v>0.14338959747655025</v>
      </c>
      <c r="W32">
        <f t="shared" si="15"/>
        <v>0.16496245435965737</v>
      </c>
    </row>
    <row r="33" spans="1:23" x14ac:dyDescent="0.45">
      <c r="A33">
        <v>350</v>
      </c>
      <c r="B33">
        <v>1.0887340000000001</v>
      </c>
      <c r="C33">
        <v>6.5121789999999997</v>
      </c>
      <c r="D33">
        <v>5.2469999999999999E-3</v>
      </c>
      <c r="E33">
        <v>7.388763</v>
      </c>
      <c r="F33">
        <v>0.88136254999999997</v>
      </c>
      <c r="G33">
        <v>-1.09690814</v>
      </c>
      <c r="H33">
        <f t="shared" si="0"/>
        <v>3.3598804422414344E-3</v>
      </c>
      <c r="I33">
        <f t="shared" si="1"/>
        <v>2.9612727947121026E-3</v>
      </c>
      <c r="J33">
        <f t="shared" si="2"/>
        <v>1.5278330873728792E-6</v>
      </c>
      <c r="K33">
        <f t="shared" si="3"/>
        <v>1.3465748660628075E-6</v>
      </c>
      <c r="L33">
        <f t="shared" si="4"/>
        <v>1.4033116329359414E-6</v>
      </c>
      <c r="M33">
        <f t="shared" si="5"/>
        <v>1.2368263194341385E-6</v>
      </c>
      <c r="N33">
        <f t="shared" si="6"/>
        <v>3.086043461710054E-3</v>
      </c>
      <c r="O33">
        <f t="shared" si="7"/>
        <v>2.7199231352305541E-3</v>
      </c>
      <c r="P33">
        <f t="shared" si="8"/>
        <v>6.7865640275769836</v>
      </c>
      <c r="Q33">
        <f t="shared" si="9"/>
        <v>5.9814233779784587</v>
      </c>
      <c r="R33">
        <f t="shared" si="10"/>
        <v>712600.09290156595</v>
      </c>
      <c r="S33">
        <f t="shared" si="11"/>
        <v>808520.95745950076</v>
      </c>
      <c r="T33">
        <f t="shared" si="12"/>
        <v>324.03950638008024</v>
      </c>
      <c r="U33">
        <f t="shared" si="13"/>
        <v>367.65744849449027</v>
      </c>
      <c r="V33">
        <f t="shared" si="14"/>
        <v>0.14734996913556436</v>
      </c>
      <c r="W33">
        <f t="shared" si="15"/>
        <v>0.16718428654986298</v>
      </c>
    </row>
    <row r="34" spans="1:23" x14ac:dyDescent="0.45">
      <c r="A34">
        <v>360</v>
      </c>
      <c r="B34">
        <v>1.1061639999999999</v>
      </c>
      <c r="C34">
        <v>6.5076530000000004</v>
      </c>
      <c r="D34">
        <v>5.2599999999999999E-3</v>
      </c>
      <c r="E34">
        <v>7.1741770000000002</v>
      </c>
      <c r="F34">
        <v>0.90709401199999995</v>
      </c>
      <c r="G34">
        <v>-0.84695399599999999</v>
      </c>
      <c r="H34">
        <f t="shared" si="0"/>
        <v>3.1716825893505123E-3</v>
      </c>
      <c r="I34">
        <f t="shared" si="1"/>
        <v>2.8770142857688944E-3</v>
      </c>
      <c r="J34">
        <f t="shared" si="2"/>
        <v>1.4021915611489892E-6</v>
      </c>
      <c r="K34">
        <f t="shared" si="3"/>
        <v>1.2719195692392176E-6</v>
      </c>
      <c r="L34">
        <f t="shared" si="4"/>
        <v>1.267616340026424E-6</v>
      </c>
      <c r="M34">
        <f t="shared" si="5"/>
        <v>1.1498471919527462E-6</v>
      </c>
      <c r="N34">
        <f t="shared" si="6"/>
        <v>2.8672806106061241E-3</v>
      </c>
      <c r="O34">
        <f t="shared" si="7"/>
        <v>2.6008930735125124E-3</v>
      </c>
      <c r="P34">
        <f t="shared" si="8"/>
        <v>6.4856359454836721</v>
      </c>
      <c r="Q34">
        <f t="shared" si="9"/>
        <v>5.8830815322140309</v>
      </c>
      <c r="R34">
        <f t="shared" si="10"/>
        <v>788882.22597316361</v>
      </c>
      <c r="S34">
        <f t="shared" si="11"/>
        <v>869680.7775837885</v>
      </c>
      <c r="T34">
        <f t="shared" si="12"/>
        <v>348.76251605824052</v>
      </c>
      <c r="U34">
        <f t="shared" si="13"/>
        <v>384.4833185123976</v>
      </c>
      <c r="V34">
        <f t="shared" si="14"/>
        <v>0.1541868844328764</v>
      </c>
      <c r="W34">
        <f t="shared" si="15"/>
        <v>0.16997894632673252</v>
      </c>
    </row>
    <row r="35" spans="1:23" x14ac:dyDescent="0.45">
      <c r="A35">
        <v>370</v>
      </c>
      <c r="B35">
        <v>1.1225069999999999</v>
      </c>
      <c r="C35">
        <v>6.5175929999999997</v>
      </c>
      <c r="D35">
        <v>5.4409999999999997E-3</v>
      </c>
      <c r="E35">
        <v>7.0460750000000001</v>
      </c>
      <c r="F35">
        <v>0.92499625699999999</v>
      </c>
      <c r="G35">
        <v>-0.67720049500000001</v>
      </c>
      <c r="H35">
        <f t="shared" si="0"/>
        <v>3.0308585558006121E-3</v>
      </c>
      <c r="I35">
        <f t="shared" si="1"/>
        <v>2.8035328189490146E-3</v>
      </c>
      <c r="J35">
        <f t="shared" si="2"/>
        <v>1.3037192458595423E-6</v>
      </c>
      <c r="K35">
        <f t="shared" si="3"/>
        <v>1.2059354223137606E-6</v>
      </c>
      <c r="L35">
        <f t="shared" si="4"/>
        <v>1.1614352924832917E-6</v>
      </c>
      <c r="M35">
        <f t="shared" si="5"/>
        <v>1.0743232980406898E-6</v>
      </c>
      <c r="N35">
        <f t="shared" si="6"/>
        <v>2.7000798710392114E-3</v>
      </c>
      <c r="O35">
        <f t="shared" si="7"/>
        <v>2.4975637737216917E-3</v>
      </c>
      <c r="P35">
        <f t="shared" si="8"/>
        <v>6.2770878043522229</v>
      </c>
      <c r="Q35">
        <f t="shared" si="9"/>
        <v>5.8062827225130889</v>
      </c>
      <c r="R35">
        <f t="shared" si="10"/>
        <v>861003.62755627721</v>
      </c>
      <c r="S35">
        <f t="shared" si="11"/>
        <v>930818.49925786979</v>
      </c>
      <c r="T35">
        <f t="shared" si="12"/>
        <v>370.35941444766161</v>
      </c>
      <c r="U35">
        <f t="shared" si="13"/>
        <v>400.39017642775593</v>
      </c>
      <c r="V35">
        <f t="shared" si="14"/>
        <v>0.15930954467558178</v>
      </c>
      <c r="W35">
        <f t="shared" si="15"/>
        <v>0.17222723174030657</v>
      </c>
    </row>
    <row r="36" spans="1:23" x14ac:dyDescent="0.45">
      <c r="A36">
        <v>380</v>
      </c>
      <c r="B36">
        <v>1.1394409999999999</v>
      </c>
      <c r="C36">
        <v>6.5475110000000001</v>
      </c>
      <c r="D36">
        <v>5.5640000000000004E-3</v>
      </c>
      <c r="E36">
        <v>6.9708160000000001</v>
      </c>
      <c r="F36">
        <v>0.939274685</v>
      </c>
      <c r="G36">
        <v>-0.54414765300000001</v>
      </c>
      <c r="H36">
        <f t="shared" si="0"/>
        <v>2.9195784836422989E-3</v>
      </c>
      <c r="I36">
        <f t="shared" si="1"/>
        <v>2.7422861594698913E-3</v>
      </c>
      <c r="J36">
        <f t="shared" si="2"/>
        <v>1.2228035458326635E-6</v>
      </c>
      <c r="K36">
        <f t="shared" si="3"/>
        <v>1.1485484148740073E-6</v>
      </c>
      <c r="L36">
        <f t="shared" si="4"/>
        <v>1.0731609147228014E-6</v>
      </c>
      <c r="M36">
        <f t="shared" si="5"/>
        <v>1.0079928797313835E-6</v>
      </c>
      <c r="N36">
        <f t="shared" si="6"/>
        <v>2.5622901788177705E-3</v>
      </c>
      <c r="O36">
        <f t="shared" si="7"/>
        <v>2.4066942996345503E-3</v>
      </c>
      <c r="P36">
        <f t="shared" si="8"/>
        <v>6.1177507216257805</v>
      </c>
      <c r="Q36">
        <f t="shared" si="9"/>
        <v>5.7462483796879349</v>
      </c>
      <c r="R36">
        <f t="shared" si="10"/>
        <v>931826.70583777362</v>
      </c>
      <c r="S36">
        <f t="shared" si="11"/>
        <v>992070.49980996537</v>
      </c>
      <c r="T36">
        <f t="shared" si="12"/>
        <v>390.27585878715564</v>
      </c>
      <c r="U36">
        <f t="shared" si="13"/>
        <v>415.50769458000843</v>
      </c>
      <c r="V36">
        <f t="shared" si="14"/>
        <v>0.16345876867213249</v>
      </c>
      <c r="W36">
        <f t="shared" si="15"/>
        <v>0.1740265881187523</v>
      </c>
    </row>
    <row r="37" spans="1:23" x14ac:dyDescent="0.45">
      <c r="A37">
        <v>390</v>
      </c>
      <c r="B37">
        <v>1.1590020000000001</v>
      </c>
      <c r="C37">
        <v>6.5995790000000003</v>
      </c>
      <c r="D37">
        <v>5.7470000000000004E-3</v>
      </c>
      <c r="E37">
        <v>6.9170049999999996</v>
      </c>
      <c r="F37">
        <v>0.95410932900000001</v>
      </c>
      <c r="G37">
        <v>-0.40803715400000001</v>
      </c>
      <c r="H37">
        <f t="shared" si="0"/>
        <v>2.8227577875419374E-3</v>
      </c>
      <c r="I37">
        <f t="shared" si="1"/>
        <v>2.6932195389114556E-3</v>
      </c>
      <c r="J37">
        <f t="shared" si="2"/>
        <v>1.1519380898421576E-6</v>
      </c>
      <c r="K37">
        <f t="shared" si="3"/>
        <v>1.0990748780754701E-6</v>
      </c>
      <c r="L37">
        <f t="shared" si="4"/>
        <v>9.9390517862968097E-7</v>
      </c>
      <c r="M37">
        <f t="shared" si="5"/>
        <v>9.482942031812456E-7</v>
      </c>
      <c r="N37">
        <f t="shared" si="6"/>
        <v>2.4355072618873282E-3</v>
      </c>
      <c r="O37">
        <f t="shared" si="7"/>
        <v>2.3237401996816704E-3</v>
      </c>
      <c r="P37">
        <f t="shared" si="8"/>
        <v>5.9680699429336608</v>
      </c>
      <c r="Q37">
        <f t="shared" si="9"/>
        <v>5.6941912093335469</v>
      </c>
      <c r="R37">
        <f t="shared" si="10"/>
        <v>1006132.1960096053</v>
      </c>
      <c r="S37">
        <f t="shared" si="11"/>
        <v>1054525.0584104562</v>
      </c>
      <c r="T37">
        <f t="shared" si="12"/>
        <v>410.5920830739293</v>
      </c>
      <c r="U37">
        <f t="shared" si="13"/>
        <v>430.34070682126605</v>
      </c>
      <c r="V37">
        <f t="shared" si="14"/>
        <v>0.16755835798875385</v>
      </c>
      <c r="W37">
        <f t="shared" si="15"/>
        <v>0.17561756590837083</v>
      </c>
    </row>
    <row r="38" spans="1:23" x14ac:dyDescent="0.45">
      <c r="A38">
        <v>400</v>
      </c>
      <c r="B38">
        <v>1.1875370000000001</v>
      </c>
      <c r="C38">
        <v>6.690944</v>
      </c>
      <c r="D38">
        <v>5.8950000000000001E-3</v>
      </c>
      <c r="E38">
        <v>6.8023009999999999</v>
      </c>
      <c r="F38">
        <v>0.98362950999999998</v>
      </c>
      <c r="G38">
        <v>-0.14336900799999999</v>
      </c>
      <c r="H38">
        <f t="shared" si="0"/>
        <v>2.7065495713723569E-3</v>
      </c>
      <c r="I38">
        <f t="shared" si="1"/>
        <v>2.6622420288776464E-3</v>
      </c>
      <c r="J38">
        <f t="shared" si="2"/>
        <v>1.0769018575179029E-6</v>
      </c>
      <c r="K38">
        <f t="shared" si="3"/>
        <v>1.0592724465071844E-6</v>
      </c>
      <c r="L38">
        <f t="shared" si="4"/>
        <v>9.0683646700515682E-7</v>
      </c>
      <c r="M38">
        <f t="shared" si="5"/>
        <v>8.9199110975673546E-7</v>
      </c>
      <c r="N38">
        <f t="shared" si="6"/>
        <v>2.2791286262005789E-3</v>
      </c>
      <c r="O38">
        <f t="shared" si="7"/>
        <v>2.2418181739833338E-3</v>
      </c>
      <c r="P38">
        <f t="shared" si="8"/>
        <v>5.7280749989263491</v>
      </c>
      <c r="Q38">
        <f t="shared" si="9"/>
        <v>5.6343036048561013</v>
      </c>
      <c r="R38">
        <f t="shared" si="10"/>
        <v>1102734.6565610857</v>
      </c>
      <c r="S38">
        <f t="shared" si="11"/>
        <v>1121087.4066589305</v>
      </c>
      <c r="T38">
        <f t="shared" si="12"/>
        <v>438.76417877610089</v>
      </c>
      <c r="U38">
        <f t="shared" si="13"/>
        <v>446.06650601960649</v>
      </c>
      <c r="V38">
        <f t="shared" si="14"/>
        <v>0.17457871975968131</v>
      </c>
      <c r="W38">
        <f t="shared" si="15"/>
        <v>0.17748422345187764</v>
      </c>
    </row>
    <row r="39" spans="1:23" x14ac:dyDescent="0.45">
      <c r="A39">
        <v>410</v>
      </c>
      <c r="B39">
        <v>1.223773</v>
      </c>
      <c r="C39">
        <v>6.8276789999999998</v>
      </c>
      <c r="D39">
        <v>6.1330000000000004E-3</v>
      </c>
      <c r="E39">
        <v>6.714442</v>
      </c>
      <c r="F39">
        <v>1.016864693</v>
      </c>
      <c r="G39">
        <v>0.14526336200000001</v>
      </c>
      <c r="H39">
        <f t="shared" si="0"/>
        <v>2.6064308156191025E-3</v>
      </c>
      <c r="I39">
        <f t="shared" si="1"/>
        <v>2.6503874699871435E-3</v>
      </c>
      <c r="J39">
        <f t="shared" si="2"/>
        <v>1.0117715808117577E-6</v>
      </c>
      <c r="K39">
        <f t="shared" si="3"/>
        <v>1.0288347974567715E-6</v>
      </c>
      <c r="L39">
        <f t="shared" si="4"/>
        <v>8.2676409825331798E-7</v>
      </c>
      <c r="M39">
        <f t="shared" si="5"/>
        <v>8.4070722058484013E-7</v>
      </c>
      <c r="N39">
        <f t="shared" si="6"/>
        <v>2.129831934206019E-3</v>
      </c>
      <c r="O39">
        <f t="shared" si="7"/>
        <v>2.1657508949675663E-3</v>
      </c>
      <c r="P39">
        <f t="shared" si="8"/>
        <v>5.486672773463706</v>
      </c>
      <c r="Q39">
        <f t="shared" si="9"/>
        <v>5.5792038229312135</v>
      </c>
      <c r="R39">
        <f t="shared" si="10"/>
        <v>1209534.8626200301</v>
      </c>
      <c r="S39">
        <f t="shared" si="11"/>
        <v>1189474.7368820591</v>
      </c>
      <c r="T39">
        <f t="shared" si="12"/>
        <v>469.52061519013256</v>
      </c>
      <c r="U39">
        <f t="shared" si="13"/>
        <v>461.73361965295447</v>
      </c>
      <c r="V39">
        <f t="shared" si="14"/>
        <v>0.18225982144160305</v>
      </c>
      <c r="W39">
        <f t="shared" si="15"/>
        <v>0.17923704380361175</v>
      </c>
    </row>
    <row r="40" spans="1:23" x14ac:dyDescent="0.45">
      <c r="A40">
        <v>420</v>
      </c>
      <c r="B40">
        <v>1.259244</v>
      </c>
      <c r="C40">
        <v>6.9800259999999996</v>
      </c>
      <c r="D40">
        <v>6.3879999999999996E-3</v>
      </c>
      <c r="E40">
        <v>6.9171060000000004</v>
      </c>
      <c r="F40">
        <v>1.00909629</v>
      </c>
      <c r="G40">
        <v>7.8652186999999998E-2</v>
      </c>
      <c r="H40">
        <f t="shared" si="0"/>
        <v>2.6211705042633519E-3</v>
      </c>
      <c r="I40">
        <f t="shared" si="1"/>
        <v>2.6450134304998804E-3</v>
      </c>
      <c r="J40">
        <f t="shared" si="2"/>
        <v>9.9326724390521051E-7</v>
      </c>
      <c r="K40">
        <f t="shared" si="3"/>
        <v>1.002302290496446E-6</v>
      </c>
      <c r="L40">
        <f t="shared" si="4"/>
        <v>7.8878060479558408E-7</v>
      </c>
      <c r="M40">
        <f t="shared" si="5"/>
        <v>7.9595558167952032E-7</v>
      </c>
      <c r="N40">
        <f t="shared" si="6"/>
        <v>2.0815429767887333E-3</v>
      </c>
      <c r="O40">
        <f t="shared" si="7"/>
        <v>2.1004772947100644E-3</v>
      </c>
      <c r="P40">
        <f t="shared" si="8"/>
        <v>5.4930625041691687</v>
      </c>
      <c r="Q40">
        <f t="shared" si="9"/>
        <v>5.5430289919983728</v>
      </c>
      <c r="R40">
        <f t="shared" si="10"/>
        <v>1267779.6511732871</v>
      </c>
      <c r="S40">
        <f t="shared" si="11"/>
        <v>1256351.5138494689</v>
      </c>
      <c r="T40">
        <f t="shared" si="12"/>
        <v>480.41285294177965</v>
      </c>
      <c r="U40">
        <f t="shared" si="13"/>
        <v>476.08227069078276</v>
      </c>
      <c r="V40">
        <f t="shared" si="14"/>
        <v>0.18204781016800956</v>
      </c>
      <c r="W40">
        <f t="shared" si="15"/>
        <v>0.18040677785440917</v>
      </c>
    </row>
    <row r="41" spans="1:23" x14ac:dyDescent="0.45">
      <c r="A41">
        <v>430</v>
      </c>
      <c r="B41">
        <v>1.2988360000000001</v>
      </c>
      <c r="C41">
        <v>7.1486400000000003</v>
      </c>
      <c r="D41">
        <v>6.633E-3</v>
      </c>
      <c r="E41">
        <v>7.3816439999999997</v>
      </c>
      <c r="F41">
        <v>0.96843467400000005</v>
      </c>
      <c r="G41">
        <v>-0.27859338900000002</v>
      </c>
      <c r="H41">
        <f t="shared" si="0"/>
        <v>2.7321514668479782E-3</v>
      </c>
      <c r="I41">
        <f t="shared" si="1"/>
        <v>2.6459102148475508E-3</v>
      </c>
      <c r="J41">
        <f t="shared" si="2"/>
        <v>1.0112451423828566E-6</v>
      </c>
      <c r="K41">
        <f t="shared" si="3"/>
        <v>9.7932485969843368E-7</v>
      </c>
      <c r="L41">
        <f t="shared" si="4"/>
        <v>7.7857800552406658E-7</v>
      </c>
      <c r="M41">
        <f t="shared" si="5"/>
        <v>7.5400193688689997E-7</v>
      </c>
      <c r="N41">
        <f t="shared" si="6"/>
        <v>2.103538450464861E-3</v>
      </c>
      <c r="O41">
        <f t="shared" si="7"/>
        <v>2.0371395733160694E-3</v>
      </c>
      <c r="P41">
        <f t="shared" si="8"/>
        <v>5.683276410570695</v>
      </c>
      <c r="Q41">
        <f t="shared" si="9"/>
        <v>5.5038819373654562</v>
      </c>
      <c r="R41">
        <f t="shared" si="10"/>
        <v>1284392.8198650985</v>
      </c>
      <c r="S41">
        <f t="shared" si="11"/>
        <v>1326256.5400412222</v>
      </c>
      <c r="T41">
        <f t="shared" si="12"/>
        <v>475.38945617039229</v>
      </c>
      <c r="U41">
        <f t="shared" si="13"/>
        <v>490.88438175701106</v>
      </c>
      <c r="V41">
        <f t="shared" si="14"/>
        <v>0.17595484149601365</v>
      </c>
      <c r="W41">
        <f t="shared" si="15"/>
        <v>0.18168994382148212</v>
      </c>
    </row>
    <row r="42" spans="1:23" x14ac:dyDescent="0.45">
      <c r="A42">
        <v>440</v>
      </c>
      <c r="B42">
        <v>1.312818</v>
      </c>
      <c r="C42">
        <v>7.1561459999999997</v>
      </c>
      <c r="D42">
        <v>6.705E-3</v>
      </c>
      <c r="E42">
        <v>8.3922709999999991</v>
      </c>
      <c r="F42">
        <v>0.85270673500000005</v>
      </c>
      <c r="G42">
        <v>-1.3840061400000001</v>
      </c>
      <c r="H42">
        <f t="shared" si="0"/>
        <v>3.0356168486744624E-3</v>
      </c>
      <c r="I42">
        <f t="shared" si="1"/>
        <v>2.588490930425669E-3</v>
      </c>
      <c r="J42">
        <f t="shared" si="2"/>
        <v>1.0980305154535971E-6</v>
      </c>
      <c r="K42">
        <f t="shared" si="3"/>
        <v>9.3629801528587398E-7</v>
      </c>
      <c r="L42">
        <f t="shared" si="4"/>
        <v>8.3639203259979456E-7</v>
      </c>
      <c r="M42">
        <f t="shared" si="5"/>
        <v>7.131971189348973E-7</v>
      </c>
      <c r="N42">
        <f t="shared" si="6"/>
        <v>2.3122906973201632E-3</v>
      </c>
      <c r="O42">
        <f t="shared" si="7"/>
        <v>1.9717058498784057E-3</v>
      </c>
      <c r="P42">
        <f t="shared" si="8"/>
        <v>6.3925624115452404</v>
      </c>
      <c r="Q42">
        <f t="shared" si="9"/>
        <v>5.450981019455857</v>
      </c>
      <c r="R42">
        <f t="shared" si="10"/>
        <v>1195611.5804829651</v>
      </c>
      <c r="S42">
        <f t="shared" si="11"/>
        <v>1402136.9036002555</v>
      </c>
      <c r="T42">
        <f t="shared" si="12"/>
        <v>432.47157511767585</v>
      </c>
      <c r="U42">
        <f t="shared" si="13"/>
        <v>507.17504340805681</v>
      </c>
      <c r="V42">
        <f t="shared" si="14"/>
        <v>0.15643179301526369</v>
      </c>
      <c r="W42">
        <f t="shared" si="15"/>
        <v>0.18345321629827008</v>
      </c>
    </row>
    <row r="43" spans="1:23" x14ac:dyDescent="0.45">
      <c r="A43">
        <v>450</v>
      </c>
      <c r="B43">
        <v>1.252664</v>
      </c>
      <c r="C43">
        <v>6.6380049999999997</v>
      </c>
      <c r="D43">
        <v>6.2199999999999998E-3</v>
      </c>
      <c r="E43">
        <v>9.4440469999999994</v>
      </c>
      <c r="F43">
        <v>0.70287716700000002</v>
      </c>
      <c r="G43">
        <v>-3.0624112910000001</v>
      </c>
      <c r="H43">
        <f t="shared" si="0"/>
        <v>3.3401483618715217E-3</v>
      </c>
      <c r="I43">
        <f t="shared" si="1"/>
        <v>2.3477140178193704E-3</v>
      </c>
      <c r="J43">
        <f t="shared" si="2"/>
        <v>1.1813358276714433E-6</v>
      </c>
      <c r="K43">
        <f t="shared" si="3"/>
        <v>8.3033397978241527E-7</v>
      </c>
      <c r="L43">
        <f t="shared" si="4"/>
        <v>9.4305881519022128E-7</v>
      </c>
      <c r="M43">
        <f t="shared" si="5"/>
        <v>6.6285450829784789E-7</v>
      </c>
      <c r="N43">
        <f t="shared" si="6"/>
        <v>2.6664359811342242E-3</v>
      </c>
      <c r="O43">
        <f t="shared" si="7"/>
        <v>1.874176968300654E-3</v>
      </c>
      <c r="P43">
        <f t="shared" si="8"/>
        <v>7.5391701206388939</v>
      </c>
      <c r="Q43">
        <f t="shared" si="9"/>
        <v>5.2991105356264727</v>
      </c>
      <c r="R43">
        <f t="shared" si="10"/>
        <v>1060379.2508935863</v>
      </c>
      <c r="S43">
        <f t="shared" si="11"/>
        <v>1508626.6857683628</v>
      </c>
      <c r="T43">
        <f t="shared" si="12"/>
        <v>375.03244295954522</v>
      </c>
      <c r="U43">
        <f t="shared" si="13"/>
        <v>533.56754293417441</v>
      </c>
      <c r="V43">
        <f t="shared" si="14"/>
        <v>0.13264059359297981</v>
      </c>
      <c r="W43">
        <f t="shared" si="15"/>
        <v>0.18871091540304655</v>
      </c>
    </row>
    <row r="44" spans="1:23" x14ac:dyDescent="0.45">
      <c r="A44">
        <v>460</v>
      </c>
      <c r="B44">
        <v>1.17116</v>
      </c>
      <c r="C44">
        <v>5.865958</v>
      </c>
      <c r="D44">
        <v>5.5430000000000002E-3</v>
      </c>
      <c r="E44">
        <v>9.34145</v>
      </c>
      <c r="F44">
        <v>0.62794940799999999</v>
      </c>
      <c r="G44">
        <v>-4.0415068889999999</v>
      </c>
      <c r="H44">
        <f t="shared" si="0"/>
        <v>3.2320390068386645E-3</v>
      </c>
      <c r="I44">
        <f t="shared" si="1"/>
        <v>2.0295569818901049E-3</v>
      </c>
      <c r="J44">
        <f t="shared" si="2"/>
        <v>1.1182499656612903E-6</v>
      </c>
      <c r="K44">
        <f t="shared" si="3"/>
        <v>7.0220440424886624E-7</v>
      </c>
      <c r="L44">
        <f t="shared" si="4"/>
        <v>9.5482253975655783E-7</v>
      </c>
      <c r="M44">
        <f t="shared" si="5"/>
        <v>5.9958024885486723E-7</v>
      </c>
      <c r="N44">
        <f t="shared" si="6"/>
        <v>2.7596903982706586E-3</v>
      </c>
      <c r="O44">
        <f t="shared" si="7"/>
        <v>1.7329459526367916E-3</v>
      </c>
      <c r="P44">
        <f t="shared" si="8"/>
        <v>7.9762372348782407</v>
      </c>
      <c r="Q44">
        <f t="shared" si="9"/>
        <v>5.0086734519621574</v>
      </c>
      <c r="R44">
        <f t="shared" si="10"/>
        <v>1047315.0332782893</v>
      </c>
      <c r="S44">
        <f t="shared" si="11"/>
        <v>1667833.4583400483</v>
      </c>
      <c r="T44">
        <f t="shared" si="12"/>
        <v>362.35948808846211</v>
      </c>
      <c r="U44">
        <f t="shared" si="13"/>
        <v>577.05204162797691</v>
      </c>
      <c r="V44">
        <f t="shared" si="14"/>
        <v>0.12537239935984243</v>
      </c>
      <c r="W44">
        <f t="shared" si="15"/>
        <v>0.19965366270948409</v>
      </c>
    </row>
    <row r="45" spans="1:23" x14ac:dyDescent="0.45">
      <c r="A45">
        <v>470</v>
      </c>
      <c r="B45">
        <v>1.1948669999999999</v>
      </c>
      <c r="C45">
        <v>5.7860639999999997</v>
      </c>
      <c r="D45">
        <v>5.653E-3</v>
      </c>
      <c r="E45">
        <v>8.6135350000000006</v>
      </c>
      <c r="F45">
        <v>0.67174092900000004</v>
      </c>
      <c r="G45">
        <v>-3.455963793</v>
      </c>
      <c r="H45">
        <f t="shared" si="0"/>
        <v>2.9167801547766996E-3</v>
      </c>
      <c r="I45">
        <f t="shared" si="1"/>
        <v>1.9593206098852431E-3</v>
      </c>
      <c r="J45">
        <f t="shared" si="2"/>
        <v>9.8770208413841559E-7</v>
      </c>
      <c r="K45">
        <f t="shared" si="3"/>
        <v>6.6347991524481599E-7</v>
      </c>
      <c r="L45">
        <f t="shared" si="4"/>
        <v>8.2662094119129212E-7</v>
      </c>
      <c r="M45">
        <f t="shared" si="5"/>
        <v>5.5527511869088026E-7</v>
      </c>
      <c r="N45">
        <f t="shared" si="6"/>
        <v>2.441091899581041E-3</v>
      </c>
      <c r="O45">
        <f t="shared" si="7"/>
        <v>1.6397813395844418E-3</v>
      </c>
      <c r="P45">
        <f t="shared" si="8"/>
        <v>7.2087813957536708</v>
      </c>
      <c r="Q45">
        <f t="shared" si="9"/>
        <v>4.8424335093361854</v>
      </c>
      <c r="R45">
        <f t="shared" si="10"/>
        <v>1209744.3340339782</v>
      </c>
      <c r="S45">
        <f t="shared" si="11"/>
        <v>1800909.0743298666</v>
      </c>
      <c r="T45">
        <f t="shared" si="12"/>
        <v>409.65274604025672</v>
      </c>
      <c r="U45">
        <f t="shared" si="13"/>
        <v>609.83740689074</v>
      </c>
      <c r="V45">
        <f t="shared" si="14"/>
        <v>0.1387197010286717</v>
      </c>
      <c r="W45">
        <f t="shared" si="15"/>
        <v>0.20650773997660588</v>
      </c>
    </row>
    <row r="46" spans="1:23" x14ac:dyDescent="0.45">
      <c r="A46">
        <v>480</v>
      </c>
      <c r="B46">
        <v>1.2665759999999999</v>
      </c>
      <c r="C46">
        <v>6.1300410000000003</v>
      </c>
      <c r="D46">
        <v>6.1279999999999998E-3</v>
      </c>
      <c r="E46">
        <v>8.4169140000000002</v>
      </c>
      <c r="F46">
        <v>0.72830030099999998</v>
      </c>
      <c r="G46">
        <v>-2.7537902110000001</v>
      </c>
      <c r="H46">
        <f t="shared" si="0"/>
        <v>2.7908197264153696E-3</v>
      </c>
      <c r="I46">
        <f t="shared" si="1"/>
        <v>2.0325548468874697E-3</v>
      </c>
      <c r="J46">
        <f t="shared" si="2"/>
        <v>9.2535990570286899E-7</v>
      </c>
      <c r="K46">
        <f t="shared" si="3"/>
        <v>6.739398978906902E-7</v>
      </c>
      <c r="L46">
        <f t="shared" si="4"/>
        <v>7.3059958952551526E-7</v>
      </c>
      <c r="M46">
        <f t="shared" si="5"/>
        <v>5.3209590098872092E-7</v>
      </c>
      <c r="N46">
        <f t="shared" si="6"/>
        <v>2.2034364510423138E-3</v>
      </c>
      <c r="O46">
        <f t="shared" si="7"/>
        <v>1.6047634306093513E-3</v>
      </c>
      <c r="P46">
        <f t="shared" si="8"/>
        <v>6.6454077765566382</v>
      </c>
      <c r="Q46">
        <f t="shared" si="9"/>
        <v>4.8398524841778157</v>
      </c>
      <c r="R46">
        <f t="shared" si="10"/>
        <v>1368738.7925435952</v>
      </c>
      <c r="S46">
        <f t="shared" si="11"/>
        <v>1879360.4651752382</v>
      </c>
      <c r="T46">
        <f t="shared" si="12"/>
        <v>453.83655132280302</v>
      </c>
      <c r="U46">
        <f t="shared" si="13"/>
        <v>623.14480809192287</v>
      </c>
      <c r="V46">
        <f t="shared" si="14"/>
        <v>0.15047985520583909</v>
      </c>
      <c r="W46">
        <f t="shared" si="15"/>
        <v>0.2066178676455834</v>
      </c>
    </row>
    <row r="47" spans="1:23" x14ac:dyDescent="0.45">
      <c r="A47">
        <v>490</v>
      </c>
      <c r="B47">
        <v>1.3398730000000001</v>
      </c>
      <c r="C47">
        <v>6.5420499999999997</v>
      </c>
      <c r="D47">
        <v>6.7470000000000004E-3</v>
      </c>
      <c r="E47">
        <v>8.790044</v>
      </c>
      <c r="F47">
        <v>0.744256798</v>
      </c>
      <c r="G47">
        <v>-2.5655437989999998</v>
      </c>
      <c r="H47">
        <f t="shared" si="0"/>
        <v>2.8550590869290942E-3</v>
      </c>
      <c r="I47">
        <f t="shared" si="1"/>
        <v>2.1248971335802733E-3</v>
      </c>
      <c r="J47">
        <f t="shared" si="2"/>
        <v>9.2734033980448701E-7</v>
      </c>
      <c r="K47">
        <f t="shared" si="3"/>
        <v>6.901793517777549E-7</v>
      </c>
      <c r="L47">
        <f t="shared" si="4"/>
        <v>6.9211062526410107E-7</v>
      </c>
      <c r="M47">
        <f t="shared" si="5"/>
        <v>5.1510803768547834E-7</v>
      </c>
      <c r="N47">
        <f t="shared" si="6"/>
        <v>2.1308430626851157E-3</v>
      </c>
      <c r="O47">
        <f t="shared" si="7"/>
        <v>1.5858944344577979E-3</v>
      </c>
      <c r="P47">
        <f t="shared" si="8"/>
        <v>6.5603560934506477</v>
      </c>
      <c r="Q47">
        <f t="shared" si="9"/>
        <v>4.8825896185683266</v>
      </c>
      <c r="R47">
        <f t="shared" si="10"/>
        <v>1444855.7260891814</v>
      </c>
      <c r="S47">
        <f t="shared" si="11"/>
        <v>1941340.314729458</v>
      </c>
      <c r="T47">
        <f t="shared" si="12"/>
        <v>469.29781808514844</v>
      </c>
      <c r="U47">
        <f t="shared" si="13"/>
        <v>630.55899451585526</v>
      </c>
      <c r="V47">
        <f t="shared" si="14"/>
        <v>0.1524307500622295</v>
      </c>
      <c r="W47">
        <f t="shared" si="15"/>
        <v>0.20480934875153814</v>
      </c>
    </row>
    <row r="48" spans="1:23" x14ac:dyDescent="0.45">
      <c r="A48">
        <v>500</v>
      </c>
      <c r="B48">
        <v>1.4211769999999999</v>
      </c>
      <c r="C48">
        <v>6.9957950000000002</v>
      </c>
      <c r="D48">
        <v>7.306E-3</v>
      </c>
      <c r="E48">
        <v>9.514113</v>
      </c>
      <c r="F48">
        <v>0.73530711699999995</v>
      </c>
      <c r="G48">
        <v>-2.670624611</v>
      </c>
      <c r="H48">
        <f t="shared" si="0"/>
        <v>3.0284362261697234E-3</v>
      </c>
      <c r="I48">
        <f t="shared" si="1"/>
        <v>2.2268307102151323E-3</v>
      </c>
      <c r="J48">
        <f t="shared" si="2"/>
        <v>9.6398119046695334E-7</v>
      </c>
      <c r="K48">
        <f t="shared" si="3"/>
        <v>7.0882222991914854E-7</v>
      </c>
      <c r="L48">
        <f t="shared" si="4"/>
        <v>6.7829777041631933E-7</v>
      </c>
      <c r="M48">
        <f t="shared" si="5"/>
        <v>4.9875717797230645E-7</v>
      </c>
      <c r="N48">
        <f t="shared" si="6"/>
        <v>2.1309352924862445E-3</v>
      </c>
      <c r="O48">
        <f t="shared" si="7"/>
        <v>1.566891886242975E-3</v>
      </c>
      <c r="P48">
        <f t="shared" si="8"/>
        <v>6.6945306601500025</v>
      </c>
      <c r="Q48">
        <f t="shared" si="9"/>
        <v>4.9225360387903834</v>
      </c>
      <c r="R48">
        <f t="shared" si="10"/>
        <v>1474278.7660738281</v>
      </c>
      <c r="S48">
        <f t="shared" si="11"/>
        <v>2004983.6757547881</v>
      </c>
      <c r="T48">
        <f t="shared" si="12"/>
        <v>469.27750623213967</v>
      </c>
      <c r="U48">
        <f t="shared" si="13"/>
        <v>638.2061256298648</v>
      </c>
      <c r="V48">
        <f t="shared" si="14"/>
        <v>0.14937566959736551</v>
      </c>
      <c r="W48">
        <f t="shared" si="15"/>
        <v>0.20314731921104032</v>
      </c>
    </row>
    <row r="49" spans="1:23" x14ac:dyDescent="0.45">
      <c r="A49">
        <v>510</v>
      </c>
      <c r="B49">
        <v>1.5185</v>
      </c>
      <c r="C49">
        <v>7.507752</v>
      </c>
      <c r="D49">
        <v>8.0190000000000001E-3</v>
      </c>
      <c r="E49">
        <v>10.736018</v>
      </c>
      <c r="F49">
        <v>0.69930508700000005</v>
      </c>
      <c r="G49">
        <v>-3.1066662520000001</v>
      </c>
      <c r="H49">
        <f t="shared" si="0"/>
        <v>3.3503732035756158E-3</v>
      </c>
      <c r="I49">
        <f t="shared" si="1"/>
        <v>2.3429330241334576E-3</v>
      </c>
      <c r="J49">
        <f t="shared" si="2"/>
        <v>1.0455459932386042E-6</v>
      </c>
      <c r="K49">
        <f t="shared" si="3"/>
        <v>7.311556316158484E-7</v>
      </c>
      <c r="L49">
        <f t="shared" si="4"/>
        <v>6.8853868504353251E-7</v>
      </c>
      <c r="M49">
        <f t="shared" si="5"/>
        <v>4.8149860494952148E-7</v>
      </c>
      <c r="N49">
        <f t="shared" si="6"/>
        <v>2.2063702361380414E-3</v>
      </c>
      <c r="O49">
        <f t="shared" si="7"/>
        <v>1.5429259296236139E-3</v>
      </c>
      <c r="P49">
        <f t="shared" si="8"/>
        <v>7.0701468554494564</v>
      </c>
      <c r="Q49">
        <f t="shared" si="9"/>
        <v>4.9441896608495224</v>
      </c>
      <c r="R49">
        <f t="shared" si="10"/>
        <v>1452351.2211035397</v>
      </c>
      <c r="S49">
        <f t="shared" si="11"/>
        <v>2076849.2155960375</v>
      </c>
      <c r="T49">
        <f t="shared" si="12"/>
        <v>453.23309008662454</v>
      </c>
      <c r="U49">
        <f t="shared" si="13"/>
        <v>648.11925238947993</v>
      </c>
      <c r="V49">
        <f t="shared" si="14"/>
        <v>0.14143977776490316</v>
      </c>
      <c r="W49">
        <f t="shared" si="15"/>
        <v>0.20225761319766555</v>
      </c>
    </row>
    <row r="50" spans="1:23" x14ac:dyDescent="0.45">
      <c r="A50">
        <v>520</v>
      </c>
      <c r="B50">
        <v>1.6116509999999999</v>
      </c>
      <c r="C50">
        <v>8.0130999999999997</v>
      </c>
      <c r="D50">
        <v>8.7670000000000005E-3</v>
      </c>
      <c r="E50">
        <v>12.511615000000001</v>
      </c>
      <c r="F50">
        <v>0.64045289100000002</v>
      </c>
      <c r="G50">
        <v>-3.8702561900000001</v>
      </c>
      <c r="H50">
        <f t="shared" si="0"/>
        <v>3.8293949486782777E-3</v>
      </c>
      <c r="I50">
        <f t="shared" si="1"/>
        <v>2.4525470663262819E-3</v>
      </c>
      <c r="J50">
        <f t="shared" si="2"/>
        <v>1.1720521829486207E-6</v>
      </c>
      <c r="K50">
        <f t="shared" si="3"/>
        <v>7.5064420917568122E-7</v>
      </c>
      <c r="L50">
        <f t="shared" si="4"/>
        <v>7.2723696566354671E-7</v>
      </c>
      <c r="M50">
        <f t="shared" si="5"/>
        <v>4.6576101722747747E-7</v>
      </c>
      <c r="N50">
        <f t="shared" si="6"/>
        <v>2.3760696010974324E-3</v>
      </c>
      <c r="O50">
        <f t="shared" si="7"/>
        <v>1.5217606456523665E-3</v>
      </c>
      <c r="P50">
        <f t="shared" si="8"/>
        <v>7.7632285153547516</v>
      </c>
      <c r="Q50">
        <f t="shared" si="9"/>
        <v>4.9719821474996762</v>
      </c>
      <c r="R50">
        <f t="shared" si="10"/>
        <v>1375067.615117142</v>
      </c>
      <c r="S50">
        <f t="shared" si="11"/>
        <v>2147023.8234034097</v>
      </c>
      <c r="T50">
        <f t="shared" si="12"/>
        <v>420.8630923682249</v>
      </c>
      <c r="U50">
        <f t="shared" si="13"/>
        <v>657.13356621290995</v>
      </c>
      <c r="V50">
        <f t="shared" si="14"/>
        <v>0.12881238752950758</v>
      </c>
      <c r="W50">
        <f t="shared" si="15"/>
        <v>0.20112702948921141</v>
      </c>
    </row>
    <row r="51" spans="1:23" x14ac:dyDescent="0.45">
      <c r="A51">
        <v>530</v>
      </c>
      <c r="B51">
        <v>1.7063729999999999</v>
      </c>
      <c r="C51">
        <v>8.5423659999999995</v>
      </c>
      <c r="D51">
        <v>9.3570000000000007E-3</v>
      </c>
      <c r="E51">
        <v>14.819068</v>
      </c>
      <c r="F51">
        <v>0.57644421400000001</v>
      </c>
      <c r="G51">
        <v>-4.7848543179999998</v>
      </c>
      <c r="H51">
        <f t="shared" si="0"/>
        <v>4.450052687197976E-3</v>
      </c>
      <c r="I51">
        <f t="shared" si="1"/>
        <v>2.5652071218870594E-3</v>
      </c>
      <c r="J51">
        <f t="shared" si="2"/>
        <v>1.3363167588432637E-6</v>
      </c>
      <c r="K51">
        <f t="shared" si="3"/>
        <v>7.7031206321294259E-7</v>
      </c>
      <c r="L51">
        <f t="shared" si="4"/>
        <v>7.8313285479977923E-7</v>
      </c>
      <c r="M51">
        <f t="shared" si="5"/>
        <v>4.5143240265343075E-7</v>
      </c>
      <c r="N51">
        <f t="shared" si="6"/>
        <v>2.6079014888292164E-3</v>
      </c>
      <c r="O51">
        <f t="shared" si="7"/>
        <v>1.503309722954512E-3</v>
      </c>
      <c r="P51">
        <f t="shared" si="8"/>
        <v>8.684542008107254</v>
      </c>
      <c r="Q51">
        <f t="shared" si="9"/>
        <v>5.0061539886062425</v>
      </c>
      <c r="R51">
        <f t="shared" si="10"/>
        <v>1276922.5475231356</v>
      </c>
      <c r="S51">
        <f t="shared" si="11"/>
        <v>2215171.0735033574</v>
      </c>
      <c r="T51">
        <f t="shared" si="12"/>
        <v>383.45006676189178</v>
      </c>
      <c r="U51">
        <f t="shared" si="13"/>
        <v>665.19891724950855</v>
      </c>
      <c r="V51">
        <f t="shared" si="14"/>
        <v>0.11514711991334409</v>
      </c>
      <c r="W51">
        <f t="shared" si="15"/>
        <v>0.19975414305591682</v>
      </c>
    </row>
    <row r="52" spans="1:23" x14ac:dyDescent="0.45">
      <c r="A52">
        <v>540</v>
      </c>
      <c r="B52">
        <v>1.8018050000000001</v>
      </c>
      <c r="C52">
        <v>9.0869599999999995</v>
      </c>
      <c r="D52">
        <v>1.0101000000000001E-2</v>
      </c>
      <c r="E52">
        <v>17.669132999999999</v>
      </c>
      <c r="F52">
        <v>0.51428443000000001</v>
      </c>
      <c r="G52">
        <v>-5.7759324689999998</v>
      </c>
      <c r="H52">
        <f t="shared" si="0"/>
        <v>5.2076478835150555E-3</v>
      </c>
      <c r="I52">
        <f t="shared" si="1"/>
        <v>2.6782122253302394E-3</v>
      </c>
      <c r="J52">
        <f t="shared" si="2"/>
        <v>1.534857226932348E-6</v>
      </c>
      <c r="K52">
        <f t="shared" si="3"/>
        <v>7.8935317464898646E-7</v>
      </c>
      <c r="L52">
        <f t="shared" si="4"/>
        <v>8.5184424892391129E-7</v>
      </c>
      <c r="M52">
        <f t="shared" si="5"/>
        <v>4.3809023432002157E-7</v>
      </c>
      <c r="N52">
        <f t="shared" si="6"/>
        <v>2.8902394451758404E-3</v>
      </c>
      <c r="O52">
        <f t="shared" si="7"/>
        <v>1.4864051466891475E-3</v>
      </c>
      <c r="P52">
        <f t="shared" si="8"/>
        <v>9.8063514087262487</v>
      </c>
      <c r="Q52">
        <f t="shared" si="9"/>
        <v>5.0432538482244187</v>
      </c>
      <c r="R52">
        <f t="shared" si="10"/>
        <v>1173923.5209526224</v>
      </c>
      <c r="S52">
        <f t="shared" si="11"/>
        <v>2282634.7671322608</v>
      </c>
      <c r="T52">
        <f t="shared" si="12"/>
        <v>345.99209476194824</v>
      </c>
      <c r="U52">
        <f t="shared" si="13"/>
        <v>672.76408604169774</v>
      </c>
      <c r="V52">
        <f t="shared" si="14"/>
        <v>0.10197472620756209</v>
      </c>
      <c r="W52">
        <f t="shared" si="15"/>
        <v>0.19828468486710629</v>
      </c>
    </row>
    <row r="53" spans="1:23" x14ac:dyDescent="0.45">
      <c r="A53">
        <v>550</v>
      </c>
      <c r="B53">
        <v>1.8460650000000001</v>
      </c>
      <c r="C53">
        <v>9.4000570000000003</v>
      </c>
      <c r="D53">
        <v>1.0624E-2</v>
      </c>
      <c r="E53">
        <v>20.566997000000001</v>
      </c>
      <c r="F53">
        <v>0.45704567400000001</v>
      </c>
      <c r="G53">
        <v>-6.8008079529999996</v>
      </c>
      <c r="H53">
        <f t="shared" si="0"/>
        <v>5.9515258856476039E-3</v>
      </c>
      <c r="I53">
        <f t="shared" si="1"/>
        <v>2.7201191579919498E-3</v>
      </c>
      <c r="J53">
        <f t="shared" si="2"/>
        <v>1.7222086611639752E-6</v>
      </c>
      <c r="K53">
        <f t="shared" si="3"/>
        <v>7.8712801780615094E-7</v>
      </c>
      <c r="L53">
        <f t="shared" si="4"/>
        <v>9.3290792099085092E-7</v>
      </c>
      <c r="M53">
        <f t="shared" si="5"/>
        <v>4.2638152925609387E-7</v>
      </c>
      <c r="N53">
        <f t="shared" si="6"/>
        <v>3.2238983381666429E-3</v>
      </c>
      <c r="O53">
        <f t="shared" si="7"/>
        <v>1.4734687879310586E-3</v>
      </c>
      <c r="P53">
        <f t="shared" si="8"/>
        <v>11.140992868615136</v>
      </c>
      <c r="Q53">
        <f t="shared" si="9"/>
        <v>5.0919425914038783</v>
      </c>
      <c r="R53">
        <f t="shared" si="10"/>
        <v>1071917.1501276244</v>
      </c>
      <c r="S53">
        <f t="shared" si="11"/>
        <v>2345317.3540249174</v>
      </c>
      <c r="T53">
        <f t="shared" si="12"/>
        <v>310.18347823234313</v>
      </c>
      <c r="U53">
        <f t="shared" si="13"/>
        <v>678.67063638594595</v>
      </c>
      <c r="V53">
        <f t="shared" si="14"/>
        <v>8.9758606956572215E-2</v>
      </c>
      <c r="W53">
        <f t="shared" si="15"/>
        <v>0.19638870274935566</v>
      </c>
    </row>
    <row r="54" spans="1:23" x14ac:dyDescent="0.45">
      <c r="A54">
        <v>560</v>
      </c>
      <c r="B54">
        <v>1.8473539999999999</v>
      </c>
      <c r="C54">
        <v>9.4951819999999998</v>
      </c>
      <c r="D54">
        <v>1.0869999999999999E-2</v>
      </c>
      <c r="E54">
        <v>23.395924999999998</v>
      </c>
      <c r="F54">
        <v>0.40584768500000001</v>
      </c>
      <c r="G54">
        <v>-7.8327385390000002</v>
      </c>
      <c r="H54">
        <f t="shared" si="0"/>
        <v>6.6492448427808064E-3</v>
      </c>
      <c r="I54">
        <f t="shared" si="1"/>
        <v>2.6985806265306948E-3</v>
      </c>
      <c r="J54">
        <f t="shared" si="2"/>
        <v>1.8897503295658176E-6</v>
      </c>
      <c r="K54">
        <f t="shared" si="3"/>
        <v>7.669507965078286E-7</v>
      </c>
      <c r="L54">
        <f t="shared" si="4"/>
        <v>1.0229497592588198E-6</v>
      </c>
      <c r="M54">
        <f t="shared" si="5"/>
        <v>4.1516179168033232E-7</v>
      </c>
      <c r="N54">
        <f t="shared" si="6"/>
        <v>3.5993344225204301E-3</v>
      </c>
      <c r="O54">
        <f t="shared" si="7"/>
        <v>1.460781542969401E-3</v>
      </c>
      <c r="P54">
        <f t="shared" si="8"/>
        <v>12.664559689155407</v>
      </c>
      <c r="Q54">
        <f t="shared" si="9"/>
        <v>5.1398822315593007</v>
      </c>
      <c r="R54">
        <f t="shared" si="10"/>
        <v>977565.11592959554</v>
      </c>
      <c r="S54">
        <f t="shared" si="11"/>
        <v>2408699.4999048067</v>
      </c>
      <c r="T54">
        <f t="shared" si="12"/>
        <v>277.82914356142294</v>
      </c>
      <c r="U54">
        <f t="shared" si="13"/>
        <v>684.56505684433273</v>
      </c>
      <c r="V54">
        <f t="shared" si="14"/>
        <v>7.8960502737121963E-2</v>
      </c>
      <c r="W54">
        <f t="shared" si="15"/>
        <v>0.19455698690135692</v>
      </c>
    </row>
    <row r="55" spans="1:23" x14ac:dyDescent="0.45">
      <c r="A55">
        <v>570</v>
      </c>
      <c r="B55">
        <v>1.7762869999999999</v>
      </c>
      <c r="C55">
        <v>9.2329600000000003</v>
      </c>
      <c r="D55">
        <v>1.0747E-2</v>
      </c>
      <c r="E55">
        <v>25.441327999999999</v>
      </c>
      <c r="F55">
        <v>0.362911873</v>
      </c>
      <c r="G55">
        <v>-8.8039764609999995</v>
      </c>
      <c r="H55">
        <f t="shared" si="0"/>
        <v>7.1037072105653385E-3</v>
      </c>
      <c r="I55">
        <f t="shared" si="1"/>
        <v>2.5780196901223616E-3</v>
      </c>
      <c r="J55">
        <f t="shared" si="2"/>
        <v>1.9834914330509002E-6</v>
      </c>
      <c r="K55">
        <f t="shared" si="3"/>
        <v>7.1983259135300017E-7</v>
      </c>
      <c r="L55">
        <f t="shared" si="4"/>
        <v>1.1166503121685293E-6</v>
      </c>
      <c r="M55">
        <f t="shared" si="5"/>
        <v>4.052456564468468E-7</v>
      </c>
      <c r="N55">
        <f t="shared" si="6"/>
        <v>3.999188875764636E-3</v>
      </c>
      <c r="O55">
        <f t="shared" si="7"/>
        <v>1.4513531259995494E-3</v>
      </c>
      <c r="P55">
        <f t="shared" si="8"/>
        <v>14.322757527359036</v>
      </c>
      <c r="Q55">
        <f t="shared" si="9"/>
        <v>5.1978987629814331</v>
      </c>
      <c r="R55">
        <f t="shared" si="10"/>
        <v>895535.50391080359</v>
      </c>
      <c r="S55">
        <f t="shared" si="11"/>
        <v>2467639.0334887225</v>
      </c>
      <c r="T55">
        <f t="shared" si="12"/>
        <v>250.05070554683473</v>
      </c>
      <c r="U55">
        <f t="shared" si="13"/>
        <v>689.01219288813559</v>
      </c>
      <c r="V55">
        <f t="shared" si="14"/>
        <v>6.9818957563850439E-2</v>
      </c>
      <c r="W55">
        <f t="shared" si="15"/>
        <v>0.19238543219076004</v>
      </c>
    </row>
    <row r="56" spans="1:23" x14ac:dyDescent="0.45">
      <c r="A56">
        <v>580</v>
      </c>
      <c r="B56">
        <v>1.6314059999999999</v>
      </c>
      <c r="C56">
        <v>8.5947940000000003</v>
      </c>
      <c r="D56">
        <v>1.0062E-2</v>
      </c>
      <c r="E56">
        <v>26.238083</v>
      </c>
      <c r="F56">
        <v>0.32756943399999999</v>
      </c>
      <c r="G56">
        <v>-9.6939325909999994</v>
      </c>
      <c r="H56">
        <f t="shared" si="0"/>
        <v>7.1998631150093561E-3</v>
      </c>
      <c r="I56">
        <f t="shared" si="1"/>
        <v>2.3584550861320062E-3</v>
      </c>
      <c r="J56">
        <f t="shared" si="2"/>
        <v>1.9756789729978454E-6</v>
      </c>
      <c r="K56">
        <f t="shared" si="3"/>
        <v>6.4717204313470793E-7</v>
      </c>
      <c r="L56">
        <f t="shared" si="4"/>
        <v>1.211028384717137E-6</v>
      </c>
      <c r="M56">
        <f t="shared" si="5"/>
        <v>3.9669588265257572E-7</v>
      </c>
      <c r="N56">
        <f t="shared" si="6"/>
        <v>4.4132871369906429E-3</v>
      </c>
      <c r="O56">
        <f t="shared" si="7"/>
        <v>1.4456579699547547E-3</v>
      </c>
      <c r="P56">
        <f t="shared" si="8"/>
        <v>16.083110519392477</v>
      </c>
      <c r="Q56">
        <f t="shared" si="9"/>
        <v>5.2683354112955332</v>
      </c>
      <c r="R56">
        <f t="shared" si="10"/>
        <v>825744.47685928724</v>
      </c>
      <c r="S56">
        <f t="shared" si="11"/>
        <v>2520822.7353239134</v>
      </c>
      <c r="T56">
        <f t="shared" si="12"/>
        <v>226.58847452239095</v>
      </c>
      <c r="U56">
        <f t="shared" si="13"/>
        <v>691.72654997454026</v>
      </c>
      <c r="V56">
        <f t="shared" si="14"/>
        <v>6.2177027186018113E-2</v>
      </c>
      <c r="W56">
        <f t="shared" si="15"/>
        <v>0.18981327533853631</v>
      </c>
    </row>
    <row r="57" spans="1:23" x14ac:dyDescent="0.45">
      <c r="A57">
        <v>590</v>
      </c>
      <c r="B57">
        <v>1.464135</v>
      </c>
      <c r="C57">
        <v>7.8287399999999998</v>
      </c>
      <c r="D57">
        <v>9.1699999999999993E-3</v>
      </c>
      <c r="E57">
        <v>26.262170000000001</v>
      </c>
      <c r="F57">
        <v>0.29809951000000001</v>
      </c>
      <c r="G57">
        <v>-10.51277477</v>
      </c>
      <c r="H57">
        <f t="shared" si="0"/>
        <v>7.0843291047791206E-3</v>
      </c>
      <c r="I57">
        <f t="shared" si="1"/>
        <v>2.1118350325105843E-3</v>
      </c>
      <c r="J57">
        <f t="shared" si="2"/>
        <v>1.9110271110430151E-6</v>
      </c>
      <c r="K57">
        <f t="shared" si="3"/>
        <v>5.6967624477744573E-7</v>
      </c>
      <c r="L57">
        <f t="shared" si="4"/>
        <v>1.30522602836693E-6</v>
      </c>
      <c r="M57">
        <f t="shared" si="5"/>
        <v>3.8908723907115515E-7</v>
      </c>
      <c r="N57">
        <f t="shared" si="6"/>
        <v>4.8385764323502414E-3</v>
      </c>
      <c r="O57">
        <f t="shared" si="7"/>
        <v>1.4423772620083424E-3</v>
      </c>
      <c r="P57">
        <f t="shared" si="8"/>
        <v>17.936986684970989</v>
      </c>
      <c r="Q57">
        <f t="shared" si="9"/>
        <v>5.347006935835835</v>
      </c>
      <c r="R57">
        <f t="shared" si="10"/>
        <v>766150.8261915202</v>
      </c>
      <c r="S57">
        <f t="shared" si="11"/>
        <v>2570117.7000490702</v>
      </c>
      <c r="T57">
        <f t="shared" si="12"/>
        <v>206.67235786833899</v>
      </c>
      <c r="U57">
        <f t="shared" si="13"/>
        <v>693.29989201827573</v>
      </c>
      <c r="V57">
        <f t="shared" si="14"/>
        <v>5.5750724330853089E-2</v>
      </c>
      <c r="W57">
        <f t="shared" si="15"/>
        <v>0.18702051671150147</v>
      </c>
    </row>
    <row r="58" spans="1:23" x14ac:dyDescent="0.45">
      <c r="A58">
        <v>600</v>
      </c>
      <c r="B58">
        <v>1.2836270000000001</v>
      </c>
      <c r="C58">
        <v>6.9741949999999999</v>
      </c>
      <c r="D58">
        <v>8.1779999999999995E-3</v>
      </c>
      <c r="E58">
        <v>25.412496000000001</v>
      </c>
      <c r="F58">
        <v>0.27443959099999998</v>
      </c>
      <c r="G58">
        <v>-11.231064740000001</v>
      </c>
      <c r="H58">
        <f t="shared" si="0"/>
        <v>6.7408739245050303E-3</v>
      </c>
      <c r="I58">
        <f t="shared" si="1"/>
        <v>1.8499626805613017E-3</v>
      </c>
      <c r="J58">
        <f t="shared" si="2"/>
        <v>1.7880723430737323E-6</v>
      </c>
      <c r="K58">
        <f t="shared" si="3"/>
        <v>4.9071784191144021E-7</v>
      </c>
      <c r="L58">
        <f t="shared" si="4"/>
        <v>1.3929843662323497E-6</v>
      </c>
      <c r="M58">
        <f t="shared" si="5"/>
        <v>3.8229005927067612E-7</v>
      </c>
      <c r="N58">
        <f t="shared" si="6"/>
        <v>5.2514273418251796E-3</v>
      </c>
      <c r="O58">
        <f t="shared" si="7"/>
        <v>1.4411995700941952E-3</v>
      </c>
      <c r="P58">
        <f t="shared" si="8"/>
        <v>19.797414669526272</v>
      </c>
      <c r="Q58">
        <f t="shared" si="9"/>
        <v>5.43319437811763</v>
      </c>
      <c r="R58">
        <f t="shared" si="10"/>
        <v>717883.14660324052</v>
      </c>
      <c r="S58">
        <f t="shared" si="11"/>
        <v>2615814.8132540411</v>
      </c>
      <c r="T58">
        <f t="shared" si="12"/>
        <v>190.42441890711586</v>
      </c>
      <c r="U58">
        <f t="shared" si="13"/>
        <v>693.86642957063964</v>
      </c>
      <c r="V58">
        <f t="shared" si="14"/>
        <v>5.0511645924115445E-2</v>
      </c>
      <c r="W58">
        <f t="shared" si="15"/>
        <v>0.18405378685281959</v>
      </c>
    </row>
    <row r="59" spans="1:23" x14ac:dyDescent="0.45">
      <c r="A59">
        <v>610</v>
      </c>
      <c r="B59">
        <v>1.1262000000000001</v>
      </c>
      <c r="C59">
        <v>6.2204790000000001</v>
      </c>
      <c r="D59">
        <v>7.2150000000000001E-3</v>
      </c>
      <c r="E59">
        <v>24.300974</v>
      </c>
      <c r="F59">
        <v>0.25597652999999998</v>
      </c>
      <c r="G59">
        <v>-11.83599705</v>
      </c>
      <c r="H59">
        <f t="shared" si="0"/>
        <v>6.3403608754879154E-3</v>
      </c>
      <c r="I59">
        <f t="shared" si="1"/>
        <v>1.6229835758185737E-3</v>
      </c>
      <c r="J59">
        <f t="shared" si="2"/>
        <v>1.6542619251153422E-6</v>
      </c>
      <c r="K59">
        <f t="shared" si="3"/>
        <v>4.2345222729259983E-7</v>
      </c>
      <c r="L59">
        <f t="shared" si="4"/>
        <v>1.4688882304345073E-6</v>
      </c>
      <c r="M59">
        <f t="shared" si="5"/>
        <v>3.7600091217598989E-7</v>
      </c>
      <c r="N59">
        <f t="shared" si="6"/>
        <v>5.629871137886623E-3</v>
      </c>
      <c r="O59">
        <f t="shared" si="7"/>
        <v>1.441114878190884E-3</v>
      </c>
      <c r="P59">
        <f t="shared" si="8"/>
        <v>21.577849405079025</v>
      </c>
      <c r="Q59">
        <f t="shared" si="9"/>
        <v>5.5234230154501862</v>
      </c>
      <c r="R59">
        <f t="shared" si="10"/>
        <v>680786.99201245082</v>
      </c>
      <c r="S59">
        <f t="shared" si="11"/>
        <v>2659568.0159731712</v>
      </c>
      <c r="T59">
        <f t="shared" si="12"/>
        <v>177.62395896958068</v>
      </c>
      <c r="U59">
        <f t="shared" si="13"/>
        <v>693.90720693645096</v>
      </c>
      <c r="V59">
        <f t="shared" si="14"/>
        <v>4.6343821445181586E-2</v>
      </c>
      <c r="W59">
        <f t="shared" si="15"/>
        <v>0.18104715087053586</v>
      </c>
    </row>
    <row r="60" spans="1:23" x14ac:dyDescent="0.45">
      <c r="A60">
        <v>620</v>
      </c>
      <c r="B60">
        <v>1.008704</v>
      </c>
      <c r="C60">
        <v>5.6659090000000001</v>
      </c>
      <c r="D60">
        <v>6.5199999999999998E-3</v>
      </c>
      <c r="E60">
        <v>23.491554000000001</v>
      </c>
      <c r="F60">
        <v>0.241189195</v>
      </c>
      <c r="G60">
        <v>-12.35284304</v>
      </c>
      <c r="H60">
        <f t="shared" si="0"/>
        <v>6.0303176451777206E-3</v>
      </c>
      <c r="I60">
        <f t="shared" si="1"/>
        <v>1.4544474588046091E-3</v>
      </c>
      <c r="J60">
        <f t="shared" si="2"/>
        <v>1.5479917123295361E-6</v>
      </c>
      <c r="K60">
        <f t="shared" si="3"/>
        <v>3.7335887505838609E-7</v>
      </c>
      <c r="L60">
        <f t="shared" si="4"/>
        <v>1.534634255767337E-6</v>
      </c>
      <c r="M60">
        <f t="shared" si="5"/>
        <v>3.7013720086208251E-7</v>
      </c>
      <c r="N60">
        <f t="shared" si="6"/>
        <v>5.9782826727937241E-3</v>
      </c>
      <c r="O60">
        <f t="shared" si="7"/>
        <v>1.4418971857002739E-3</v>
      </c>
      <c r="P60">
        <f t="shared" si="8"/>
        <v>23.288847868155575</v>
      </c>
      <c r="Q60">
        <f t="shared" si="9"/>
        <v>5.6170184712264453</v>
      </c>
      <c r="R60">
        <f t="shared" si="10"/>
        <v>651621.05970323656</v>
      </c>
      <c r="S60">
        <f t="shared" si="11"/>
        <v>2701700.8765152786</v>
      </c>
      <c r="T60">
        <f t="shared" si="12"/>
        <v>167.27211721701474</v>
      </c>
      <c r="U60">
        <f t="shared" si="13"/>
        <v>693.5307246017951</v>
      </c>
      <c r="V60">
        <f t="shared" si="14"/>
        <v>4.2939006929894885E-2</v>
      </c>
      <c r="W60">
        <f t="shared" si="15"/>
        <v>0.17803039194593487</v>
      </c>
    </row>
    <row r="61" spans="1:23" x14ac:dyDescent="0.45">
      <c r="A61">
        <v>630</v>
      </c>
      <c r="B61">
        <v>0.915126</v>
      </c>
      <c r="C61">
        <v>5.229552</v>
      </c>
      <c r="D61">
        <v>6.123E-3</v>
      </c>
      <c r="E61">
        <v>22.783618000000001</v>
      </c>
      <c r="F61">
        <v>0.229531236</v>
      </c>
      <c r="G61">
        <v>-12.78316409</v>
      </c>
      <c r="H61">
        <f t="shared" si="0"/>
        <v>5.755754644789654E-3</v>
      </c>
      <c r="I61">
        <f t="shared" si="1"/>
        <v>1.321125477708107E-3</v>
      </c>
      <c r="J61">
        <f t="shared" si="2"/>
        <v>1.4540584173689042E-6</v>
      </c>
      <c r="K61">
        <f t="shared" si="3"/>
        <v>3.3375182574902667E-7</v>
      </c>
      <c r="L61">
        <f t="shared" si="4"/>
        <v>1.5889160808117181E-6</v>
      </c>
      <c r="M61">
        <f t="shared" si="5"/>
        <v>3.6470587192258404E-7</v>
      </c>
      <c r="N61">
        <f t="shared" si="6"/>
        <v>6.289576129177462E-3</v>
      </c>
      <c r="O61">
        <f t="shared" si="7"/>
        <v>1.4436541828208433E-3</v>
      </c>
      <c r="P61">
        <f t="shared" si="8"/>
        <v>24.89670056363823</v>
      </c>
      <c r="Q61">
        <f t="shared" si="9"/>
        <v>5.7145704525934136</v>
      </c>
      <c r="R61">
        <f t="shared" si="10"/>
        <v>629359.85863340076</v>
      </c>
      <c r="S61">
        <f t="shared" si="11"/>
        <v>2741935.5622885874</v>
      </c>
      <c r="T61">
        <f t="shared" si="12"/>
        <v>158.99322616686064</v>
      </c>
      <c r="U61">
        <f t="shared" si="13"/>
        <v>692.68666409156208</v>
      </c>
      <c r="V61">
        <f t="shared" si="14"/>
        <v>4.0165964861243728E-2</v>
      </c>
      <c r="W61">
        <f t="shared" si="15"/>
        <v>0.17499128032382122</v>
      </c>
    </row>
    <row r="62" spans="1:23" x14ac:dyDescent="0.45">
      <c r="A62">
        <v>640</v>
      </c>
      <c r="B62">
        <v>0.83842000000000005</v>
      </c>
      <c r="C62">
        <v>4.8633670000000002</v>
      </c>
      <c r="D62">
        <v>5.5999999999999999E-3</v>
      </c>
      <c r="E62">
        <v>22.266083999999999</v>
      </c>
      <c r="F62">
        <v>0.21842040099999999</v>
      </c>
      <c r="G62">
        <v>-13.214135990000001</v>
      </c>
      <c r="H62">
        <f t="shared" si="0"/>
        <v>5.5371208310927523E-3</v>
      </c>
      <c r="I62">
        <f t="shared" si="1"/>
        <v>1.2094201533125028E-3</v>
      </c>
      <c r="J62">
        <f t="shared" si="2"/>
        <v>1.3769689855711174E-6</v>
      </c>
      <c r="K62">
        <f t="shared" si="3"/>
        <v>3.0075811824162923E-7</v>
      </c>
      <c r="L62">
        <f t="shared" si="4"/>
        <v>1.6423379518273865E-6</v>
      </c>
      <c r="M62">
        <f t="shared" si="5"/>
        <v>3.5872011431219344E-7</v>
      </c>
      <c r="N62">
        <f t="shared" si="6"/>
        <v>6.6042327605409607E-3</v>
      </c>
      <c r="O62">
        <f t="shared" si="7"/>
        <v>1.4424991690471394E-3</v>
      </c>
      <c r="P62">
        <f t="shared" si="8"/>
        <v>26.557195677584026</v>
      </c>
      <c r="Q62">
        <f t="shared" si="9"/>
        <v>5.8006333341284799</v>
      </c>
      <c r="R62">
        <f t="shared" si="10"/>
        <v>608888.07866086648</v>
      </c>
      <c r="S62">
        <f t="shared" si="11"/>
        <v>2787688.6745461444</v>
      </c>
      <c r="T62">
        <f t="shared" si="12"/>
        <v>151.41804298219324</v>
      </c>
      <c r="U62">
        <f t="shared" si="13"/>
        <v>693.24130055517628</v>
      </c>
      <c r="V62">
        <f t="shared" si="14"/>
        <v>3.765457814674552E-2</v>
      </c>
      <c r="W62">
        <f t="shared" si="15"/>
        <v>0.17239496834189152</v>
      </c>
    </row>
    <row r="63" spans="1:23" x14ac:dyDescent="0.45">
      <c r="A63">
        <v>650</v>
      </c>
      <c r="B63">
        <v>0.77561000000000002</v>
      </c>
      <c r="C63">
        <v>4.5565519999999999</v>
      </c>
      <c r="D63">
        <v>5.2339999999999999E-3</v>
      </c>
      <c r="E63">
        <v>21.729513000000001</v>
      </c>
      <c r="F63">
        <v>0.20969416099999999</v>
      </c>
      <c r="G63">
        <v>-13.56827324</v>
      </c>
      <c r="H63">
        <f t="shared" si="0"/>
        <v>5.3205529306609234E-3</v>
      </c>
      <c r="I63">
        <f t="shared" si="1"/>
        <v>1.1156888834696337E-3</v>
      </c>
      <c r="J63">
        <f t="shared" si="2"/>
        <v>1.3027573829180866E-6</v>
      </c>
      <c r="K63">
        <f t="shared" si="3"/>
        <v>2.7318061654903048E-7</v>
      </c>
      <c r="L63">
        <f t="shared" si="4"/>
        <v>1.6796552170782822E-6</v>
      </c>
      <c r="M63">
        <f t="shared" si="5"/>
        <v>3.522138917097903E-7</v>
      </c>
      <c r="N63">
        <f t="shared" si="6"/>
        <v>6.8598302376979706E-3</v>
      </c>
      <c r="O63">
        <f t="shared" si="7"/>
        <v>1.4384663470940727E-3</v>
      </c>
      <c r="P63">
        <f t="shared" si="8"/>
        <v>28.01602996351259</v>
      </c>
      <c r="Q63">
        <f t="shared" si="9"/>
        <v>5.8747979010069491</v>
      </c>
      <c r="R63">
        <f t="shared" si="10"/>
        <v>595360.2797956802</v>
      </c>
      <c r="S63">
        <f t="shared" si="11"/>
        <v>2839183.8696241961</v>
      </c>
      <c r="T63">
        <f t="shared" si="12"/>
        <v>145.77620223085594</v>
      </c>
      <c r="U63">
        <f t="shared" si="13"/>
        <v>695.18484184225554</v>
      </c>
      <c r="V63">
        <f t="shared" si="14"/>
        <v>3.5693851031083856E-2</v>
      </c>
      <c r="W63">
        <f t="shared" si="15"/>
        <v>0.17021862144884992</v>
      </c>
    </row>
    <row r="64" spans="1:23" x14ac:dyDescent="0.45">
      <c r="A64">
        <v>660</v>
      </c>
      <c r="B64">
        <v>0.723464</v>
      </c>
      <c r="C64">
        <v>4.3016629999999996</v>
      </c>
      <c r="D64">
        <v>4.849E-3</v>
      </c>
      <c r="E64">
        <v>21.308254999999999</v>
      </c>
      <c r="F64">
        <v>0.20187777000000001</v>
      </c>
      <c r="G64">
        <v>-13.898230030000001</v>
      </c>
      <c r="H64">
        <f t="shared" si="0"/>
        <v>5.1383547150190825E-3</v>
      </c>
      <c r="I64">
        <f t="shared" si="1"/>
        <v>1.037319590856836E-3</v>
      </c>
      <c r="J64">
        <f t="shared" si="2"/>
        <v>1.2390826549315671E-6</v>
      </c>
      <c r="K64">
        <f t="shared" si="3"/>
        <v>2.5014324310746656E-7</v>
      </c>
      <c r="L64">
        <f t="shared" si="4"/>
        <v>1.7127081028656121E-6</v>
      </c>
      <c r="M64">
        <f t="shared" si="5"/>
        <v>3.457576923073803E-7</v>
      </c>
      <c r="N64">
        <f t="shared" si="6"/>
        <v>7.1024331756923392E-3</v>
      </c>
      <c r="O64">
        <f t="shared" si="7"/>
        <v>1.4338233704190341E-3</v>
      </c>
      <c r="P64">
        <f t="shared" si="8"/>
        <v>29.45309649132507</v>
      </c>
      <c r="Q64">
        <f t="shared" si="9"/>
        <v>5.9459254365110077</v>
      </c>
      <c r="R64">
        <f t="shared" si="10"/>
        <v>583870.65392337041</v>
      </c>
      <c r="S64">
        <f t="shared" si="11"/>
        <v>2892198.849797375</v>
      </c>
      <c r="T64">
        <f t="shared" si="12"/>
        <v>140.79681923969963</v>
      </c>
      <c r="U64">
        <f t="shared" si="13"/>
        <v>697.4359747726462</v>
      </c>
      <c r="V64">
        <f t="shared" si="14"/>
        <v>3.3952287505476166E-2</v>
      </c>
      <c r="W64">
        <f t="shared" si="15"/>
        <v>0.1681823982957289</v>
      </c>
    </row>
    <row r="65" spans="1:23" x14ac:dyDescent="0.45">
      <c r="A65">
        <v>670</v>
      </c>
      <c r="B65">
        <v>0.676871</v>
      </c>
      <c r="C65">
        <v>4.0837779999999997</v>
      </c>
      <c r="D65">
        <v>4.6670000000000001E-3</v>
      </c>
      <c r="E65">
        <v>20.979623</v>
      </c>
      <c r="F65">
        <v>0.19465449900000001</v>
      </c>
      <c r="G65">
        <v>-14.21471109</v>
      </c>
      <c r="H65">
        <f t="shared" si="0"/>
        <v>4.9835980666483861E-3</v>
      </c>
      <c r="I65">
        <f t="shared" si="1"/>
        <v>9.7007978386557336E-4</v>
      </c>
      <c r="J65">
        <f t="shared" si="2"/>
        <v>1.183827263716871E-6</v>
      </c>
      <c r="K65">
        <f t="shared" si="3"/>
        <v>2.3043730268018426E-7</v>
      </c>
      <c r="L65">
        <f t="shared" si="4"/>
        <v>1.7489702819545688E-6</v>
      </c>
      <c r="M65">
        <f t="shared" si="5"/>
        <v>3.4044493364346271E-7</v>
      </c>
      <c r="N65">
        <f t="shared" si="6"/>
        <v>7.3626999334413593E-3</v>
      </c>
      <c r="O65">
        <f t="shared" si="7"/>
        <v>1.433182665331464E-3</v>
      </c>
      <c r="P65">
        <f t="shared" si="8"/>
        <v>30.995009388790479</v>
      </c>
      <c r="Q65">
        <f t="shared" si="9"/>
        <v>6.0333180177611387</v>
      </c>
      <c r="R65">
        <f t="shared" si="10"/>
        <v>571765.00385269325</v>
      </c>
      <c r="S65">
        <f t="shared" si="11"/>
        <v>2937332.5938439979</v>
      </c>
      <c r="T65">
        <f t="shared" si="12"/>
        <v>135.81974126882494</v>
      </c>
      <c r="U65">
        <f t="shared" si="13"/>
        <v>697.74776390329964</v>
      </c>
      <c r="V65">
        <f t="shared" si="14"/>
        <v>3.2263258496113112E-2</v>
      </c>
      <c r="W65">
        <f t="shared" si="15"/>
        <v>0.16574627709929385</v>
      </c>
    </row>
    <row r="66" spans="1:23" x14ac:dyDescent="0.45">
      <c r="A66">
        <v>680</v>
      </c>
      <c r="B66">
        <v>0.63617100000000004</v>
      </c>
      <c r="C66">
        <v>3.9182000000000001</v>
      </c>
      <c r="D66">
        <v>4.3949999999999996E-3</v>
      </c>
      <c r="E66">
        <v>20.696451</v>
      </c>
      <c r="F66">
        <v>0.18931748200000001</v>
      </c>
      <c r="G66">
        <v>-14.45618559</v>
      </c>
      <c r="H66">
        <f t="shared" si="0"/>
        <v>4.8440330604547065E-3</v>
      </c>
      <c r="I66">
        <f t="shared" si="1"/>
        <v>9.1706014415097699E-4</v>
      </c>
      <c r="J66">
        <f t="shared" si="2"/>
        <v>1.1337526559881299E-6</v>
      </c>
      <c r="K66">
        <f t="shared" si="3"/>
        <v>2.1463919860910893E-7</v>
      </c>
      <c r="L66">
        <f t="shared" si="4"/>
        <v>1.7821507990589478E-6</v>
      </c>
      <c r="M66">
        <f t="shared" si="5"/>
        <v>3.3739230271280667E-7</v>
      </c>
      <c r="N66">
        <f t="shared" si="6"/>
        <v>7.6143569267613682E-3</v>
      </c>
      <c r="O66">
        <f t="shared" si="7"/>
        <v>1.4415308842292041E-3</v>
      </c>
      <c r="P66">
        <f t="shared" si="8"/>
        <v>32.532842584776731</v>
      </c>
      <c r="Q66">
        <f t="shared" si="9"/>
        <v>6.1590358567114816</v>
      </c>
      <c r="R66">
        <f t="shared" si="10"/>
        <v>561119.74392292893</v>
      </c>
      <c r="S66">
        <f t="shared" si="11"/>
        <v>2963908.7553553786</v>
      </c>
      <c r="T66">
        <f t="shared" si="12"/>
        <v>131.33085428204799</v>
      </c>
      <c r="U66">
        <f t="shared" si="13"/>
        <v>693.70695483552299</v>
      </c>
      <c r="V66">
        <f t="shared" si="14"/>
        <v>3.0738168587454925E-2</v>
      </c>
      <c r="W66">
        <f t="shared" si="15"/>
        <v>0.16236307488132307</v>
      </c>
    </row>
    <row r="67" spans="1:23" x14ac:dyDescent="0.45">
      <c r="A67">
        <v>690</v>
      </c>
      <c r="B67">
        <v>0.59396800000000005</v>
      </c>
      <c r="C67">
        <v>3.7476310000000002</v>
      </c>
      <c r="D67">
        <v>4.3489999999999996E-3</v>
      </c>
      <c r="E67">
        <v>20.465382000000002</v>
      </c>
      <c r="F67">
        <v>0.18312050099999999</v>
      </c>
      <c r="G67">
        <v>-14.745260650000001</v>
      </c>
      <c r="H67">
        <f t="shared" ref="H67:H101" si="16">(E67/(2*PI()*A67))</f>
        <v>4.7205314602375356E-3</v>
      </c>
      <c r="I67">
        <f t="shared" ref="I67:I101" si="17">(C67/(2*PI()*A67))</f>
        <v>8.6442608483249688E-4</v>
      </c>
      <c r="J67">
        <f t="shared" ref="J67:J101" si="18">(E67/((2*PI()*A67)^2))</f>
        <v>1.0888346607501542E-6</v>
      </c>
      <c r="K67">
        <f t="shared" ref="K67:K101" si="19">(C67/((2*PI()*A67)^2))</f>
        <v>1.9938794831690712E-7</v>
      </c>
      <c r="L67">
        <f t="shared" ref="L67:L101" si="20">(J67/B67)</f>
        <v>1.8331537401849158E-6</v>
      </c>
      <c r="M67">
        <f t="shared" ref="M67:M101" si="21">(K67/B67)</f>
        <v>3.3568803086514273E-7</v>
      </c>
      <c r="N67">
        <f t="shared" ref="N67:N101" si="22">(H67/B67)</f>
        <v>7.9474508058305082E-3</v>
      </c>
      <c r="O67">
        <f t="shared" ref="O67:O101" si="23">(I67/B67)</f>
        <v>1.4553411712962597E-3</v>
      </c>
      <c r="P67">
        <f t="shared" ref="P67:P101" si="24">(E67/B67)</f>
        <v>34.455361231581499</v>
      </c>
      <c r="Q67">
        <f t="shared" ref="Q67:Q101" si="25">(C67/B67)</f>
        <v>6.3094830024513104</v>
      </c>
      <c r="R67">
        <f t="shared" ref="R67:R101" si="26">(1/L67)</f>
        <v>545507.98336157389</v>
      </c>
      <c r="S67">
        <f t="shared" ref="S67:S101" si="27">(1/M67)</f>
        <v>2978956.3763199346</v>
      </c>
      <c r="T67">
        <f t="shared" ref="T67:T101" si="28">(1/N67)</f>
        <v>125.82651021461719</v>
      </c>
      <c r="U67">
        <f t="shared" ref="U67:U101" si="29">(1/O67)</f>
        <v>687.12410513976511</v>
      </c>
      <c r="V67">
        <f t="shared" ref="V67:V101" si="30">(1/P67)</f>
        <v>2.9023059525593024E-2</v>
      </c>
      <c r="W67">
        <f t="shared" ref="W67:W101" si="31">(1/Q67)</f>
        <v>0.15849159108780989</v>
      </c>
    </row>
    <row r="68" spans="1:23" x14ac:dyDescent="0.45">
      <c r="A68">
        <v>700</v>
      </c>
      <c r="B68">
        <v>0.55206100000000002</v>
      </c>
      <c r="C68">
        <v>3.5747110000000002</v>
      </c>
      <c r="D68">
        <v>4.1450000000000002E-3</v>
      </c>
      <c r="E68">
        <v>20.227696999999999</v>
      </c>
      <c r="F68">
        <v>0.17672357899999999</v>
      </c>
      <c r="G68">
        <v>-15.054110059999999</v>
      </c>
      <c r="H68">
        <f t="shared" si="16"/>
        <v>4.5990542355930034E-3</v>
      </c>
      <c r="I68">
        <f t="shared" si="17"/>
        <v>8.1276132253567477E-4</v>
      </c>
      <c r="J68">
        <f t="shared" si="18"/>
        <v>1.0456603073462068E-6</v>
      </c>
      <c r="K68">
        <f t="shared" si="19"/>
        <v>1.8479283147922705E-7</v>
      </c>
      <c r="L68">
        <f t="shared" si="20"/>
        <v>1.8941028389004237E-6</v>
      </c>
      <c r="M68">
        <f t="shared" si="21"/>
        <v>3.3473263186355681E-7</v>
      </c>
      <c r="N68">
        <f t="shared" si="22"/>
        <v>8.3306993893663989E-3</v>
      </c>
      <c r="O68">
        <f t="shared" si="23"/>
        <v>1.4722310080510573E-3</v>
      </c>
      <c r="P68">
        <f t="shared" si="24"/>
        <v>36.640329601257832</v>
      </c>
      <c r="Q68">
        <f t="shared" si="25"/>
        <v>6.475210166992416</v>
      </c>
      <c r="R68">
        <f t="shared" si="26"/>
        <v>527954.4380919286</v>
      </c>
      <c r="S68">
        <f t="shared" si="27"/>
        <v>2987458.9592078328</v>
      </c>
      <c r="T68">
        <f t="shared" si="28"/>
        <v>120.03794078519212</v>
      </c>
      <c r="U68">
        <f t="shared" si="29"/>
        <v>679.24122948870797</v>
      </c>
      <c r="V68">
        <f t="shared" si="30"/>
        <v>2.7292330906479367E-2</v>
      </c>
      <c r="W68">
        <f t="shared" si="31"/>
        <v>0.15443514174992048</v>
      </c>
    </row>
    <row r="69" spans="1:23" x14ac:dyDescent="0.45">
      <c r="A69">
        <v>710</v>
      </c>
      <c r="B69">
        <v>0.51691799999999999</v>
      </c>
      <c r="C69">
        <v>3.4452639999999999</v>
      </c>
      <c r="D69">
        <v>3.954E-3</v>
      </c>
      <c r="E69">
        <v>19.939734000000001</v>
      </c>
      <c r="F69">
        <v>0.17278384999999999</v>
      </c>
      <c r="G69">
        <v>-15.24993709</v>
      </c>
      <c r="H69">
        <f t="shared" si="16"/>
        <v>4.4697284930106072E-3</v>
      </c>
      <c r="I69">
        <f t="shared" si="17"/>
        <v>7.7229689557261369E-4</v>
      </c>
      <c r="J69">
        <f t="shared" si="18"/>
        <v>1.0019427942835582E-6</v>
      </c>
      <c r="K69">
        <f t="shared" si="19"/>
        <v>1.7311953304916447E-7</v>
      </c>
      <c r="L69">
        <f t="shared" si="20"/>
        <v>1.9383012282094225E-6</v>
      </c>
      <c r="M69">
        <f t="shared" si="21"/>
        <v>3.3490714784388331E-7</v>
      </c>
      <c r="N69">
        <f t="shared" si="22"/>
        <v>8.6468811165612489E-3</v>
      </c>
      <c r="O69">
        <f t="shared" si="23"/>
        <v>1.4940414061274975E-3</v>
      </c>
      <c r="P69">
        <f t="shared" si="24"/>
        <v>38.574269032999432</v>
      </c>
      <c r="Q69">
        <f t="shared" si="25"/>
        <v>6.6650106980217361</v>
      </c>
      <c r="R69">
        <f t="shared" si="26"/>
        <v>515915.6819622856</v>
      </c>
      <c r="S69">
        <f t="shared" si="27"/>
        <v>2985902.2312242473</v>
      </c>
      <c r="T69">
        <f t="shared" si="28"/>
        <v>115.64863521538584</v>
      </c>
      <c r="U69">
        <f t="shared" si="29"/>
        <v>669.32549251895546</v>
      </c>
      <c r="V69">
        <f t="shared" si="30"/>
        <v>2.5924016839943803E-2</v>
      </c>
      <c r="W69">
        <f t="shared" si="31"/>
        <v>0.15003726855184393</v>
      </c>
    </row>
    <row r="70" spans="1:23" x14ac:dyDescent="0.45">
      <c r="A70">
        <v>720</v>
      </c>
      <c r="B70">
        <v>0.48713200000000001</v>
      </c>
      <c r="C70">
        <v>3.3480989999999999</v>
      </c>
      <c r="D70">
        <v>3.9519999999999998E-3</v>
      </c>
      <c r="E70">
        <v>19.675166000000001</v>
      </c>
      <c r="F70">
        <v>0.17016877999999999</v>
      </c>
      <c r="G70">
        <v>-15.382402280000001</v>
      </c>
      <c r="H70">
        <f t="shared" si="16"/>
        <v>4.3491665625744365E-3</v>
      </c>
      <c r="I70">
        <f t="shared" si="17"/>
        <v>7.4009236918198839E-4</v>
      </c>
      <c r="J70">
        <f t="shared" si="18"/>
        <v>9.6137688439403954E-7</v>
      </c>
      <c r="K70">
        <f t="shared" si="19"/>
        <v>1.6359633180542414E-7</v>
      </c>
      <c r="L70">
        <f t="shared" si="20"/>
        <v>1.9735449208716313E-6</v>
      </c>
      <c r="M70">
        <f t="shared" si="21"/>
        <v>3.3583573200985385E-7</v>
      </c>
      <c r="N70">
        <f t="shared" si="22"/>
        <v>8.9281068839132654E-3</v>
      </c>
      <c r="O70">
        <f t="shared" si="23"/>
        <v>1.5192850586329544E-3</v>
      </c>
      <c r="P70">
        <f t="shared" si="24"/>
        <v>40.389803995631574</v>
      </c>
      <c r="Q70">
        <f t="shared" si="25"/>
        <v>6.8730836816304404</v>
      </c>
      <c r="R70">
        <f t="shared" si="26"/>
        <v>506702.42639237334</v>
      </c>
      <c r="S70">
        <f t="shared" si="27"/>
        <v>2977646.2260741768</v>
      </c>
      <c r="T70">
        <f t="shared" si="28"/>
        <v>112.00582755139368</v>
      </c>
      <c r="U70">
        <f t="shared" si="29"/>
        <v>658.20432730365644</v>
      </c>
      <c r="V70">
        <f t="shared" si="30"/>
        <v>2.4758723763753758E-2</v>
      </c>
      <c r="W70">
        <f t="shared" si="31"/>
        <v>0.14549510035396207</v>
      </c>
    </row>
    <row r="71" spans="1:23" x14ac:dyDescent="0.45">
      <c r="A71">
        <v>730</v>
      </c>
      <c r="B71">
        <v>0.45838800000000002</v>
      </c>
      <c r="C71">
        <v>3.2481840000000002</v>
      </c>
      <c r="D71">
        <v>3.7599999999999999E-3</v>
      </c>
      <c r="E71">
        <v>19.401911999999999</v>
      </c>
      <c r="F71">
        <v>0.16741566499999999</v>
      </c>
      <c r="G71">
        <v>-15.524078149999999</v>
      </c>
      <c r="H71">
        <f t="shared" si="16"/>
        <v>4.2300139729232345E-3</v>
      </c>
      <c r="I71">
        <f t="shared" si="17"/>
        <v>7.0817060229041778E-4</v>
      </c>
      <c r="J71">
        <f t="shared" si="18"/>
        <v>9.2222963443632792E-7</v>
      </c>
      <c r="K71">
        <f t="shared" si="19"/>
        <v>1.5439568754367763E-7</v>
      </c>
      <c r="L71">
        <f t="shared" si="20"/>
        <v>2.0118974197324711E-6</v>
      </c>
      <c r="M71">
        <f t="shared" si="21"/>
        <v>3.3682314446206626E-7</v>
      </c>
      <c r="N71">
        <f t="shared" si="22"/>
        <v>9.2280207442673769E-3</v>
      </c>
      <c r="O71">
        <f t="shared" si="23"/>
        <v>1.5449152296535202E-3</v>
      </c>
      <c r="P71">
        <f t="shared" si="24"/>
        <v>42.326395978952327</v>
      </c>
      <c r="Q71">
        <f t="shared" si="25"/>
        <v>7.0861017304117908</v>
      </c>
      <c r="R71">
        <f t="shared" si="26"/>
        <v>497043.23400989966</v>
      </c>
      <c r="S71">
        <f t="shared" si="27"/>
        <v>2968917.1199831907</v>
      </c>
      <c r="T71">
        <f t="shared" si="28"/>
        <v>108.36559948364</v>
      </c>
      <c r="U71">
        <f t="shared" si="29"/>
        <v>647.28470585681976</v>
      </c>
      <c r="V71">
        <f t="shared" si="30"/>
        <v>2.3625918930051844E-2</v>
      </c>
      <c r="W71">
        <f t="shared" si="31"/>
        <v>0.14112131578752929</v>
      </c>
    </row>
    <row r="72" spans="1:23" x14ac:dyDescent="0.45">
      <c r="A72">
        <v>740</v>
      </c>
      <c r="B72">
        <v>0.43262899999999999</v>
      </c>
      <c r="C72">
        <v>3.1560839999999999</v>
      </c>
      <c r="D72">
        <v>3.8040000000000001E-3</v>
      </c>
      <c r="E72">
        <v>19.125868000000001</v>
      </c>
      <c r="F72">
        <v>0.165016511</v>
      </c>
      <c r="G72">
        <v>-15.649452009999999</v>
      </c>
      <c r="H72">
        <f t="shared" si="16"/>
        <v>4.1134816663825711E-3</v>
      </c>
      <c r="I72">
        <f t="shared" si="17"/>
        <v>6.7879239109897493E-4</v>
      </c>
      <c r="J72">
        <f t="shared" si="18"/>
        <v>8.847039736792878E-7</v>
      </c>
      <c r="K72">
        <f t="shared" si="19"/>
        <v>1.459907626710391E-7</v>
      </c>
      <c r="L72">
        <f t="shared" si="20"/>
        <v>2.0449483822843308E-6</v>
      </c>
      <c r="M72">
        <f t="shared" si="21"/>
        <v>3.374502464491264E-7</v>
      </c>
      <c r="N72">
        <f t="shared" si="22"/>
        <v>9.5081043258370829E-3</v>
      </c>
      <c r="O72">
        <f t="shared" si="23"/>
        <v>1.5689941984910281E-3</v>
      </c>
      <c r="P72">
        <f t="shared" si="24"/>
        <v>44.208474235430359</v>
      </c>
      <c r="Q72">
        <f t="shared" si="25"/>
        <v>7.2951281583065395</v>
      </c>
      <c r="R72">
        <f t="shared" si="26"/>
        <v>489009.89808013622</v>
      </c>
      <c r="S72">
        <f t="shared" si="27"/>
        <v>2963399.8212259682</v>
      </c>
      <c r="T72">
        <f t="shared" si="28"/>
        <v>105.17343581124003</v>
      </c>
      <c r="U72">
        <f t="shared" si="29"/>
        <v>637.35098635912402</v>
      </c>
      <c r="V72">
        <f t="shared" si="30"/>
        <v>2.2620097555833805E-2</v>
      </c>
      <c r="W72">
        <f t="shared" si="31"/>
        <v>0.13707778373452673</v>
      </c>
    </row>
    <row r="73" spans="1:23" x14ac:dyDescent="0.45">
      <c r="A73">
        <v>750</v>
      </c>
      <c r="B73">
        <v>0.41069899999999998</v>
      </c>
      <c r="C73">
        <v>3.0780240000000001</v>
      </c>
      <c r="D73">
        <v>3.64E-3</v>
      </c>
      <c r="E73">
        <v>18.869454000000001</v>
      </c>
      <c r="F73">
        <v>0.16312204899999999</v>
      </c>
      <c r="G73">
        <v>-15.74974664</v>
      </c>
      <c r="H73">
        <f t="shared" si="16"/>
        <v>4.0042225033935161E-3</v>
      </c>
      <c r="I73">
        <f t="shared" si="17"/>
        <v>6.531769794073175E-4</v>
      </c>
      <c r="J73">
        <f t="shared" si="18"/>
        <v>8.4972240620650913E-7</v>
      </c>
      <c r="K73">
        <f t="shared" si="19"/>
        <v>1.3860845998201028E-7</v>
      </c>
      <c r="L73">
        <f t="shared" si="20"/>
        <v>2.068966338380442E-6</v>
      </c>
      <c r="M73">
        <f t="shared" si="21"/>
        <v>3.3749402842960488E-7</v>
      </c>
      <c r="N73">
        <f t="shared" si="22"/>
        <v>9.7497741737708546E-3</v>
      </c>
      <c r="O73">
        <f t="shared" si="23"/>
        <v>1.5904031405173072E-3</v>
      </c>
      <c r="P73">
        <f t="shared" si="24"/>
        <v>45.94472837771702</v>
      </c>
      <c r="Q73">
        <f t="shared" si="25"/>
        <v>7.4945982337429609</v>
      </c>
      <c r="R73">
        <f t="shared" si="26"/>
        <v>483333.14150620066</v>
      </c>
      <c r="S73">
        <f t="shared" si="27"/>
        <v>2963015.3891999363</v>
      </c>
      <c r="T73">
        <f t="shared" si="28"/>
        <v>102.56647817446184</v>
      </c>
      <c r="U73">
        <f t="shared" si="29"/>
        <v>628.77139419803461</v>
      </c>
      <c r="V73">
        <f t="shared" si="30"/>
        <v>2.1765282662656798E-2</v>
      </c>
      <c r="W73">
        <f t="shared" si="31"/>
        <v>0.13342943394853321</v>
      </c>
    </row>
    <row r="74" spans="1:23" x14ac:dyDescent="0.45">
      <c r="A74">
        <v>760</v>
      </c>
      <c r="B74">
        <v>0.39122299999999999</v>
      </c>
      <c r="C74">
        <v>3.008235</v>
      </c>
      <c r="D74">
        <v>3.6819999999999999E-3</v>
      </c>
      <c r="E74">
        <v>18.648364000000001</v>
      </c>
      <c r="F74">
        <v>0.16131361399999999</v>
      </c>
      <c r="G74">
        <v>-15.84657956</v>
      </c>
      <c r="H74">
        <f t="shared" si="16"/>
        <v>3.9052359357591446E-3</v>
      </c>
      <c r="I74">
        <f t="shared" si="17"/>
        <v>6.2996772398953656E-4</v>
      </c>
      <c r="J74">
        <f t="shared" si="18"/>
        <v>8.1781263567917274E-7</v>
      </c>
      <c r="K74">
        <f t="shared" si="19"/>
        <v>1.31924312185902E-7</v>
      </c>
      <c r="L74">
        <f t="shared" si="20"/>
        <v>2.0904001954874144E-6</v>
      </c>
      <c r="M74">
        <f t="shared" si="21"/>
        <v>3.3721001113406422E-7</v>
      </c>
      <c r="N74">
        <f t="shared" si="22"/>
        <v>9.9821225637530125E-3</v>
      </c>
      <c r="O74">
        <f t="shared" si="23"/>
        <v>1.610252270417477E-3</v>
      </c>
      <c r="P74">
        <f t="shared" si="24"/>
        <v>47.666839628549447</v>
      </c>
      <c r="Q74">
        <f t="shared" si="25"/>
        <v>7.6893101888181423</v>
      </c>
      <c r="R74">
        <f t="shared" si="26"/>
        <v>478377.29931269551</v>
      </c>
      <c r="S74">
        <f t="shared" si="27"/>
        <v>2965511.0079232822</v>
      </c>
      <c r="T74">
        <f t="shared" si="28"/>
        <v>100.17909453758766</v>
      </c>
      <c r="U74">
        <f t="shared" si="29"/>
        <v>621.02070487423578</v>
      </c>
      <c r="V74">
        <f t="shared" si="30"/>
        <v>2.097894485543075E-2</v>
      </c>
      <c r="W74">
        <f t="shared" si="31"/>
        <v>0.13005067755677333</v>
      </c>
    </row>
    <row r="75" spans="1:23" x14ac:dyDescent="0.45">
      <c r="A75">
        <v>770</v>
      </c>
      <c r="B75">
        <v>0.37366300000000002</v>
      </c>
      <c r="C75">
        <v>2.9373089999999999</v>
      </c>
      <c r="D75">
        <v>3.6110000000000001E-3</v>
      </c>
      <c r="E75">
        <v>18.414807</v>
      </c>
      <c r="F75">
        <v>0.15950799800000001</v>
      </c>
      <c r="G75">
        <v>-15.94435071</v>
      </c>
      <c r="H75">
        <f t="shared" si="16"/>
        <v>3.8062435845886179E-3</v>
      </c>
      <c r="I75">
        <f t="shared" si="17"/>
        <v>6.0712629446534017E-4</v>
      </c>
      <c r="J75">
        <f t="shared" si="18"/>
        <v>7.8673049493388717E-7</v>
      </c>
      <c r="K75">
        <f t="shared" si="19"/>
        <v>1.2548980629249935E-7</v>
      </c>
      <c r="L75">
        <f t="shared" si="20"/>
        <v>2.1054546340790688E-6</v>
      </c>
      <c r="M75">
        <f t="shared" si="21"/>
        <v>3.3583685377599429E-7</v>
      </c>
      <c r="N75">
        <f t="shared" si="22"/>
        <v>1.0186300448769661E-2</v>
      </c>
      <c r="O75">
        <f t="shared" si="23"/>
        <v>1.6247963926461547E-3</v>
      </c>
      <c r="P75">
        <f t="shared" si="24"/>
        <v>49.281858251954297</v>
      </c>
      <c r="Q75">
        <f t="shared" si="25"/>
        <v>7.8608505525031909</v>
      </c>
      <c r="R75">
        <f t="shared" si="26"/>
        <v>474956.80211480905</v>
      </c>
      <c r="S75">
        <f t="shared" si="27"/>
        <v>2977636.2801058381</v>
      </c>
      <c r="T75">
        <f t="shared" si="28"/>
        <v>98.17106858661171</v>
      </c>
      <c r="U75">
        <f t="shared" si="29"/>
        <v>615.46173079039954</v>
      </c>
      <c r="V75">
        <f t="shared" si="30"/>
        <v>2.029144264178278E-2</v>
      </c>
      <c r="W75">
        <f t="shared" si="31"/>
        <v>0.12721269706387719</v>
      </c>
    </row>
    <row r="76" spans="1:23" x14ac:dyDescent="0.45">
      <c r="A76">
        <v>780</v>
      </c>
      <c r="B76">
        <v>0.358931</v>
      </c>
      <c r="C76">
        <v>2.8707069999999999</v>
      </c>
      <c r="D76">
        <v>3.5209999999999998E-3</v>
      </c>
      <c r="E76">
        <v>18.180018</v>
      </c>
      <c r="F76">
        <v>0.15790451899999999</v>
      </c>
      <c r="G76">
        <v>-16.03210881</v>
      </c>
      <c r="H76">
        <f t="shared" si="16"/>
        <v>3.7095381156405554E-3</v>
      </c>
      <c r="I76">
        <f t="shared" si="17"/>
        <v>5.8575283233141748E-4</v>
      </c>
      <c r="J76">
        <f t="shared" si="18"/>
        <v>7.5691195857947343E-7</v>
      </c>
      <c r="K76">
        <f t="shared" si="19"/>
        <v>1.1951981884054264E-7</v>
      </c>
      <c r="L76">
        <f t="shared" si="20"/>
        <v>2.108795168373513E-6</v>
      </c>
      <c r="M76">
        <f t="shared" si="21"/>
        <v>3.3298828699817692E-7</v>
      </c>
      <c r="N76">
        <f t="shared" si="22"/>
        <v>1.0334961637865092E-2</v>
      </c>
      <c r="O76">
        <f t="shared" si="23"/>
        <v>1.6319371476172788E-3</v>
      </c>
      <c r="P76">
        <f t="shared" si="24"/>
        <v>50.650453708372922</v>
      </c>
      <c r="Q76">
        <f t="shared" si="25"/>
        <v>7.9979355363565698</v>
      </c>
      <c r="R76">
        <f t="shared" si="26"/>
        <v>474204.42487607145</v>
      </c>
      <c r="S76">
        <f t="shared" si="27"/>
        <v>3003108.6348856315</v>
      </c>
      <c r="T76">
        <f t="shared" si="28"/>
        <v>96.758946480866797</v>
      </c>
      <c r="U76">
        <f t="shared" si="29"/>
        <v>612.76869728718225</v>
      </c>
      <c r="V76">
        <f t="shared" si="30"/>
        <v>1.9743159770248851E-2</v>
      </c>
      <c r="W76">
        <f t="shared" si="31"/>
        <v>0.12503226557081584</v>
      </c>
    </row>
    <row r="77" spans="1:23" x14ac:dyDescent="0.45">
      <c r="A77">
        <v>790</v>
      </c>
      <c r="B77">
        <v>0.34717399999999998</v>
      </c>
      <c r="C77">
        <v>2.826082</v>
      </c>
      <c r="D77">
        <v>3.5469999999999998E-3</v>
      </c>
      <c r="E77">
        <v>17.988603000000001</v>
      </c>
      <c r="F77">
        <v>0.15710402900000001</v>
      </c>
      <c r="G77">
        <v>-16.076253569999999</v>
      </c>
      <c r="H77">
        <f t="shared" si="16"/>
        <v>3.6240190971743012E-3</v>
      </c>
      <c r="I77">
        <f t="shared" si="17"/>
        <v>5.6934799985193638E-4</v>
      </c>
      <c r="J77">
        <f t="shared" si="18"/>
        <v>7.3010196604394665E-7</v>
      </c>
      <c r="K77">
        <f t="shared" si="19"/>
        <v>1.1470196014673339E-7</v>
      </c>
      <c r="L77">
        <f t="shared" si="20"/>
        <v>2.1029857248640358E-6</v>
      </c>
      <c r="M77">
        <f t="shared" si="21"/>
        <v>3.303875294426812E-7</v>
      </c>
      <c r="N77">
        <f t="shared" si="22"/>
        <v>1.0438624716062555E-2</v>
      </c>
      <c r="O77">
        <f t="shared" si="23"/>
        <v>1.6399499958289975E-3</v>
      </c>
      <c r="P77">
        <f t="shared" si="24"/>
        <v>51.814372620069484</v>
      </c>
      <c r="Q77">
        <f t="shared" si="25"/>
        <v>8.1402466774585651</v>
      </c>
      <c r="R77">
        <f t="shared" si="26"/>
        <v>475514.40229802462</v>
      </c>
      <c r="S77">
        <f t="shared" si="27"/>
        <v>3026748.6236144081</v>
      </c>
      <c r="T77">
        <f t="shared" si="28"/>
        <v>95.798060300150297</v>
      </c>
      <c r="U77">
        <f t="shared" si="29"/>
        <v>609.77468980357435</v>
      </c>
      <c r="V77">
        <f t="shared" si="30"/>
        <v>1.9299664348587823E-2</v>
      </c>
      <c r="W77">
        <f t="shared" si="31"/>
        <v>0.1228464000690709</v>
      </c>
    </row>
    <row r="78" spans="1:23" x14ac:dyDescent="0.45">
      <c r="A78">
        <v>800</v>
      </c>
      <c r="B78">
        <v>0.33573799999999998</v>
      </c>
      <c r="C78">
        <v>2.790994</v>
      </c>
      <c r="D78">
        <v>3.6120000000000002E-3</v>
      </c>
      <c r="E78">
        <v>17.871541000000001</v>
      </c>
      <c r="F78">
        <v>0.156169745</v>
      </c>
      <c r="G78">
        <v>-16.128061979999998</v>
      </c>
      <c r="H78">
        <f t="shared" si="16"/>
        <v>3.5554301135243428E-3</v>
      </c>
      <c r="I78">
        <f t="shared" si="17"/>
        <v>5.5525061404977671E-4</v>
      </c>
      <c r="J78">
        <f t="shared" si="18"/>
        <v>7.073303467314722E-7</v>
      </c>
      <c r="K78">
        <f t="shared" si="19"/>
        <v>1.1046359985104018E-7</v>
      </c>
      <c r="L78">
        <f t="shared" si="20"/>
        <v>2.1067926381031407E-6</v>
      </c>
      <c r="M78">
        <f t="shared" si="21"/>
        <v>3.2901726897473683E-7</v>
      </c>
      <c r="N78">
        <f t="shared" si="22"/>
        <v>1.0589894839203019E-2</v>
      </c>
      <c r="O78">
        <f t="shared" si="23"/>
        <v>1.6538211761843364E-3</v>
      </c>
      <c r="P78">
        <f t="shared" si="24"/>
        <v>53.230617326605874</v>
      </c>
      <c r="Q78">
        <f t="shared" si="25"/>
        <v>8.3130119319231071</v>
      </c>
      <c r="R78">
        <f t="shared" si="26"/>
        <v>474655.1615541784</v>
      </c>
      <c r="S78">
        <f t="shared" si="27"/>
        <v>3039354.144285915</v>
      </c>
      <c r="T78">
        <f t="shared" si="28"/>
        <v>94.429644031787063</v>
      </c>
      <c r="U78">
        <f t="shared" si="29"/>
        <v>604.66029483742625</v>
      </c>
      <c r="V78">
        <f t="shared" si="30"/>
        <v>1.8786180777583754E-2</v>
      </c>
      <c r="W78">
        <f t="shared" si="31"/>
        <v>0.12029334351847405</v>
      </c>
    </row>
    <row r="79" spans="1:23" x14ac:dyDescent="0.45">
      <c r="A79">
        <v>810</v>
      </c>
      <c r="B79">
        <v>0.32374399999999998</v>
      </c>
      <c r="C79">
        <v>2.7530960000000002</v>
      </c>
      <c r="D79">
        <v>3.7950000000000002E-3</v>
      </c>
      <c r="E79">
        <v>17.784665</v>
      </c>
      <c r="F79">
        <v>0.154801679</v>
      </c>
      <c r="G79">
        <v>-16.204486670000001</v>
      </c>
      <c r="H79">
        <f t="shared" si="16"/>
        <v>3.4944658592387942E-3</v>
      </c>
      <c r="I79">
        <f t="shared" si="17"/>
        <v>5.4094918173645031E-4</v>
      </c>
      <c r="J79">
        <f t="shared" si="18"/>
        <v>6.8661915427619938E-7</v>
      </c>
      <c r="K79">
        <f t="shared" si="19"/>
        <v>1.0628979782082977E-7</v>
      </c>
      <c r="L79">
        <f t="shared" si="20"/>
        <v>2.1208706702709531E-6</v>
      </c>
      <c r="M79">
        <f t="shared" si="21"/>
        <v>3.2831434040732732E-7</v>
      </c>
      <c r="N79">
        <f t="shared" si="22"/>
        <v>1.0793916981438403E-2</v>
      </c>
      <c r="O79">
        <f t="shared" si="23"/>
        <v>1.6709164702247775E-3</v>
      </c>
      <c r="P79">
        <f t="shared" si="24"/>
        <v>54.934346273598898</v>
      </c>
      <c r="Q79">
        <f t="shared" si="25"/>
        <v>8.5039290303449651</v>
      </c>
      <c r="R79">
        <f t="shared" si="26"/>
        <v>471504.46937542135</v>
      </c>
      <c r="S79">
        <f t="shared" si="27"/>
        <v>3045861.4715377265</v>
      </c>
      <c r="T79">
        <f t="shared" si="28"/>
        <v>92.64477406298704</v>
      </c>
      <c r="U79">
        <f t="shared" si="29"/>
        <v>598.47396193627594</v>
      </c>
      <c r="V79">
        <f t="shared" si="30"/>
        <v>1.8203547831797787E-2</v>
      </c>
      <c r="W79">
        <f t="shared" si="31"/>
        <v>0.11759270290611006</v>
      </c>
    </row>
    <row r="80" spans="1:23" x14ac:dyDescent="0.45">
      <c r="A80">
        <v>820</v>
      </c>
      <c r="B80">
        <v>0.31185800000000002</v>
      </c>
      <c r="C80">
        <v>2.7027220000000001</v>
      </c>
      <c r="D80">
        <v>3.8080000000000002E-3</v>
      </c>
      <c r="E80">
        <v>17.704708</v>
      </c>
      <c r="F80">
        <v>0.152655554</v>
      </c>
      <c r="G80">
        <v>-16.325747830000001</v>
      </c>
      <c r="H80">
        <f t="shared" si="16"/>
        <v>3.4363314563397858E-3</v>
      </c>
      <c r="I80">
        <f t="shared" si="17"/>
        <v>5.2457508061367513E-4</v>
      </c>
      <c r="J80">
        <f t="shared" si="18"/>
        <v>6.6696236265688843E-7</v>
      </c>
      <c r="K80">
        <f t="shared" si="19"/>
        <v>1.0181550866158034E-7</v>
      </c>
      <c r="L80">
        <f t="shared" si="20"/>
        <v>2.1386732508285449E-6</v>
      </c>
      <c r="M80">
        <f t="shared" si="21"/>
        <v>3.264803489459316E-7</v>
      </c>
      <c r="N80">
        <f t="shared" si="22"/>
        <v>1.1018897884100409E-2</v>
      </c>
      <c r="O80">
        <f t="shared" si="23"/>
        <v>1.6820959558955522E-3</v>
      </c>
      <c r="P80">
        <f t="shared" si="24"/>
        <v>56.771697375087378</v>
      </c>
      <c r="Q80">
        <f t="shared" si="25"/>
        <v>8.6665148881862901</v>
      </c>
      <c r="R80">
        <f t="shared" si="26"/>
        <v>467579.60787726188</v>
      </c>
      <c r="S80">
        <f t="shared" si="27"/>
        <v>3062971.4873455064</v>
      </c>
      <c r="T80">
        <f t="shared" si="28"/>
        <v>90.753177905654098</v>
      </c>
      <c r="U80">
        <f t="shared" si="29"/>
        <v>594.49640580557571</v>
      </c>
      <c r="V80">
        <f t="shared" si="30"/>
        <v>1.7614410810954918E-2</v>
      </c>
      <c r="W80">
        <f t="shared" si="31"/>
        <v>0.11538663613941796</v>
      </c>
    </row>
    <row r="81" spans="1:23" x14ac:dyDescent="0.45">
      <c r="A81">
        <v>830</v>
      </c>
      <c r="B81">
        <v>0.29693999999999998</v>
      </c>
      <c r="C81">
        <v>2.6367349999999998</v>
      </c>
      <c r="D81">
        <v>3.934E-3</v>
      </c>
      <c r="E81">
        <v>17.662371</v>
      </c>
      <c r="F81">
        <v>0.14928544999999999</v>
      </c>
      <c r="G81">
        <v>-16.519650380000002</v>
      </c>
      <c r="H81">
        <f t="shared" si="16"/>
        <v>3.3868116281601719E-3</v>
      </c>
      <c r="I81">
        <f t="shared" si="17"/>
        <v>5.0560169743784169E-4</v>
      </c>
      <c r="J81">
        <f t="shared" si="18"/>
        <v>6.4943109872626693E-7</v>
      </c>
      <c r="K81">
        <f t="shared" si="19"/>
        <v>9.6950613714319737E-8</v>
      </c>
      <c r="L81">
        <f t="shared" si="20"/>
        <v>2.1870785300945209E-6</v>
      </c>
      <c r="M81">
        <f t="shared" si="21"/>
        <v>3.2649900220354196E-7</v>
      </c>
      <c r="N81">
        <f t="shared" si="22"/>
        <v>1.1405710339328389E-2</v>
      </c>
      <c r="O81">
        <f t="shared" si="23"/>
        <v>1.7027065987668948E-3</v>
      </c>
      <c r="P81">
        <f t="shared" si="24"/>
        <v>59.481279046271979</v>
      </c>
      <c r="Q81">
        <f t="shared" si="25"/>
        <v>8.8796894995622004</v>
      </c>
      <c r="R81">
        <f t="shared" si="26"/>
        <v>457230.95272522391</v>
      </c>
      <c r="S81">
        <f t="shared" si="27"/>
        <v>3062796.4963169852</v>
      </c>
      <c r="T81">
        <f t="shared" si="28"/>
        <v>87.675381037151936</v>
      </c>
      <c r="U81">
        <f t="shared" si="29"/>
        <v>587.30024346191112</v>
      </c>
      <c r="V81">
        <f t="shared" si="30"/>
        <v>1.6812012384973679E-2</v>
      </c>
      <c r="W81">
        <f t="shared" si="31"/>
        <v>0.11261655039281536</v>
      </c>
    </row>
    <row r="82" spans="1:23" x14ac:dyDescent="0.45">
      <c r="A82">
        <v>840</v>
      </c>
      <c r="B82">
        <v>0.27912300000000001</v>
      </c>
      <c r="C82">
        <v>2.5542889999999998</v>
      </c>
      <c r="D82">
        <v>3.8670000000000002E-3</v>
      </c>
      <c r="E82">
        <v>17.608632</v>
      </c>
      <c r="F82">
        <v>0.14505891200000001</v>
      </c>
      <c r="G82">
        <v>-16.769111680000002</v>
      </c>
      <c r="H82">
        <f t="shared" si="16"/>
        <v>3.3363105046263419E-3</v>
      </c>
      <c r="I82">
        <f t="shared" si="17"/>
        <v>4.8396157194673122E-4</v>
      </c>
      <c r="J82">
        <f t="shared" si="18"/>
        <v>6.3213131964368813E-7</v>
      </c>
      <c r="K82">
        <f t="shared" si="19"/>
        <v>9.1696281478388356E-8</v>
      </c>
      <c r="L82">
        <f t="shared" si="20"/>
        <v>2.2647052361994107E-6</v>
      </c>
      <c r="M82">
        <f t="shared" si="21"/>
        <v>3.2851567759872298E-7</v>
      </c>
      <c r="N82">
        <f t="shared" si="22"/>
        <v>1.1952832638751883E-2</v>
      </c>
      <c r="O82">
        <f t="shared" si="23"/>
        <v>1.7338648980798114E-3</v>
      </c>
      <c r="P82">
        <f t="shared" si="24"/>
        <v>63.085564428585243</v>
      </c>
      <c r="Q82">
        <f t="shared" si="25"/>
        <v>9.1511233398895815</v>
      </c>
      <c r="R82">
        <f t="shared" si="26"/>
        <v>441558.56754152378</v>
      </c>
      <c r="S82">
        <f t="shared" si="27"/>
        <v>3043994.7563826321</v>
      </c>
      <c r="T82">
        <f t="shared" si="28"/>
        <v>83.662177010488136</v>
      </c>
      <c r="U82">
        <f t="shared" si="29"/>
        <v>576.7462050286972</v>
      </c>
      <c r="V82">
        <f t="shared" si="30"/>
        <v>1.5851486929819421E-2</v>
      </c>
      <c r="W82">
        <f t="shared" si="31"/>
        <v>0.10927620171405822</v>
      </c>
    </row>
    <row r="83" spans="1:23" x14ac:dyDescent="0.45">
      <c r="A83">
        <v>850</v>
      </c>
      <c r="B83">
        <v>0.261208</v>
      </c>
      <c r="C83">
        <v>2.4725299999999999</v>
      </c>
      <c r="D83">
        <v>3.839E-3</v>
      </c>
      <c r="E83">
        <v>17.535585000000001</v>
      </c>
      <c r="F83">
        <v>0.141000714</v>
      </c>
      <c r="G83">
        <v>-17.01557378</v>
      </c>
      <c r="H83">
        <f t="shared" si="16"/>
        <v>3.2833823914801105E-3</v>
      </c>
      <c r="I83">
        <f t="shared" si="17"/>
        <v>4.6295926052118116E-4</v>
      </c>
      <c r="J83">
        <f t="shared" si="18"/>
        <v>6.1478416195876269E-7</v>
      </c>
      <c r="K83">
        <f t="shared" si="19"/>
        <v>8.6685005602487696E-8</v>
      </c>
      <c r="L83">
        <f t="shared" si="20"/>
        <v>2.3536191922098968E-6</v>
      </c>
      <c r="M83">
        <f t="shared" si="21"/>
        <v>3.3186198585988065E-7</v>
      </c>
      <c r="N83">
        <f t="shared" si="22"/>
        <v>1.2569991698110742E-2</v>
      </c>
      <c r="O83">
        <f t="shared" si="23"/>
        <v>1.7723778005313052E-3</v>
      </c>
      <c r="P83">
        <f t="shared" si="24"/>
        <v>67.132649076597971</v>
      </c>
      <c r="Q83">
        <f t="shared" si="25"/>
        <v>9.4657514318091334</v>
      </c>
      <c r="R83">
        <f t="shared" si="26"/>
        <v>424877.56868648937</v>
      </c>
      <c r="S83">
        <f t="shared" si="27"/>
        <v>3013300.8377230098</v>
      </c>
      <c r="T83">
        <f t="shared" si="28"/>
        <v>79.554547370965977</v>
      </c>
      <c r="U83">
        <f t="shared" si="29"/>
        <v>564.21379217243089</v>
      </c>
      <c r="V83">
        <f t="shared" si="30"/>
        <v>1.4895881717091271E-2</v>
      </c>
      <c r="W83">
        <f t="shared" si="31"/>
        <v>0.10564401645278318</v>
      </c>
    </row>
    <row r="84" spans="1:23" x14ac:dyDescent="0.45">
      <c r="A84">
        <v>860</v>
      </c>
      <c r="B84">
        <v>0.243344</v>
      </c>
      <c r="C84">
        <v>2.378225</v>
      </c>
      <c r="D84">
        <v>3.8679999999999999E-3</v>
      </c>
      <c r="E84">
        <v>17.422015999999999</v>
      </c>
      <c r="F84">
        <v>0.136506877</v>
      </c>
      <c r="G84">
        <v>-17.296909360000001</v>
      </c>
      <c r="H84">
        <f t="shared" si="16"/>
        <v>3.2241860058442907E-3</v>
      </c>
      <c r="I84">
        <f t="shared" si="17"/>
        <v>4.4012356341246837E-4</v>
      </c>
      <c r="J84">
        <f t="shared" si="18"/>
        <v>5.9668039567189933E-7</v>
      </c>
      <c r="K84">
        <f t="shared" si="19"/>
        <v>8.1450977544550694E-8</v>
      </c>
      <c r="L84">
        <f t="shared" si="20"/>
        <v>2.4520037299949836E-6</v>
      </c>
      <c r="M84">
        <f t="shared" si="21"/>
        <v>3.3471537224895904E-7</v>
      </c>
      <c r="N84">
        <f t="shared" si="22"/>
        <v>1.3249498676130461E-2</v>
      </c>
      <c r="O84">
        <f t="shared" si="23"/>
        <v>1.8086476897415525E-3</v>
      </c>
      <c r="P84">
        <f t="shared" si="24"/>
        <v>71.59418765204812</v>
      </c>
      <c r="Q84">
        <f t="shared" si="25"/>
        <v>9.7730989874416458</v>
      </c>
      <c r="R84">
        <f t="shared" si="26"/>
        <v>407829.72218482138</v>
      </c>
      <c r="S84">
        <f t="shared" si="27"/>
        <v>2987613.0076756878</v>
      </c>
      <c r="T84">
        <f t="shared" si="28"/>
        <v>75.474553750591539</v>
      </c>
      <c r="U84">
        <f t="shared" si="29"/>
        <v>552.89927699677958</v>
      </c>
      <c r="V84">
        <f t="shared" si="30"/>
        <v>1.3967614310536738E-2</v>
      </c>
      <c r="W84">
        <f t="shared" si="31"/>
        <v>0.10232168949531689</v>
      </c>
    </row>
    <row r="85" spans="1:23" x14ac:dyDescent="0.45">
      <c r="A85">
        <v>870</v>
      </c>
      <c r="B85">
        <v>0.226101</v>
      </c>
      <c r="C85">
        <v>2.282743</v>
      </c>
      <c r="D85">
        <v>3.9249999999999997E-3</v>
      </c>
      <c r="E85">
        <v>17.283560999999999</v>
      </c>
      <c r="F85">
        <v>0.13207596499999999</v>
      </c>
      <c r="G85">
        <v>-17.583524140000002</v>
      </c>
      <c r="H85">
        <f t="shared" si="16"/>
        <v>3.1617978935405766E-3</v>
      </c>
      <c r="I85">
        <f t="shared" si="17"/>
        <v>4.175975083430143E-4</v>
      </c>
      <c r="J85">
        <f t="shared" si="18"/>
        <v>5.7840892392474135E-7</v>
      </c>
      <c r="K85">
        <f t="shared" si="19"/>
        <v>7.6393916868562899E-8</v>
      </c>
      <c r="L85">
        <f t="shared" si="20"/>
        <v>2.5581882606655495E-6</v>
      </c>
      <c r="M85">
        <f t="shared" si="21"/>
        <v>3.3787518351782126E-7</v>
      </c>
      <c r="N85">
        <f t="shared" si="22"/>
        <v>1.3984006676399383E-2</v>
      </c>
      <c r="O85">
        <f t="shared" si="23"/>
        <v>1.8469511782036095E-3</v>
      </c>
      <c r="P85">
        <f t="shared" si="24"/>
        <v>76.441771597648838</v>
      </c>
      <c r="Q85">
        <f t="shared" si="25"/>
        <v>10.096120760191242</v>
      </c>
      <c r="R85">
        <f t="shared" si="26"/>
        <v>390901.64526821632</v>
      </c>
      <c r="S85">
        <f t="shared" si="27"/>
        <v>2959672.8282568729</v>
      </c>
      <c r="T85">
        <f t="shared" si="28"/>
        <v>71.510263341599114</v>
      </c>
      <c r="U85">
        <f t="shared" si="29"/>
        <v>541.4328282205189</v>
      </c>
      <c r="V85">
        <f t="shared" si="30"/>
        <v>1.3081852750136387E-2</v>
      </c>
      <c r="W85">
        <f t="shared" si="31"/>
        <v>9.9047943636230623E-2</v>
      </c>
    </row>
    <row r="86" spans="1:23" x14ac:dyDescent="0.45">
      <c r="A86">
        <v>880</v>
      </c>
      <c r="B86">
        <v>0.21043600000000001</v>
      </c>
      <c r="C86">
        <v>2.1818789999999999</v>
      </c>
      <c r="D86">
        <v>3.921E-3</v>
      </c>
      <c r="E86">
        <v>17.117194000000001</v>
      </c>
      <c r="F86">
        <v>0.127467095</v>
      </c>
      <c r="G86">
        <v>-17.892038209999999</v>
      </c>
      <c r="H86">
        <f t="shared" si="16"/>
        <v>3.0957795874578778E-3</v>
      </c>
      <c r="I86">
        <f t="shared" si="17"/>
        <v>3.9461003190727439E-4</v>
      </c>
      <c r="J86">
        <f t="shared" si="18"/>
        <v>5.5989616371239747E-7</v>
      </c>
      <c r="K86">
        <f t="shared" si="19"/>
        <v>7.136833769510598E-8</v>
      </c>
      <c r="L86">
        <f t="shared" si="20"/>
        <v>2.6606481957098475E-6</v>
      </c>
      <c r="M86">
        <f t="shared" si="21"/>
        <v>3.3914509729849443E-7</v>
      </c>
      <c r="N86">
        <f t="shared" si="22"/>
        <v>1.4711264172755031E-2</v>
      </c>
      <c r="O86">
        <f t="shared" si="23"/>
        <v>1.8752021132661444E-3</v>
      </c>
      <c r="P86">
        <f t="shared" si="24"/>
        <v>81.341567032256833</v>
      </c>
      <c r="Q86">
        <f t="shared" si="25"/>
        <v>10.368373282138036</v>
      </c>
      <c r="R86">
        <f t="shared" si="26"/>
        <v>375848.26194325369</v>
      </c>
      <c r="S86">
        <f t="shared" si="27"/>
        <v>2948590.4645699835</v>
      </c>
      <c r="T86">
        <f t="shared" si="28"/>
        <v>67.975123569052627</v>
      </c>
      <c r="U86">
        <f t="shared" si="29"/>
        <v>533.27584953402391</v>
      </c>
      <c r="V86">
        <f t="shared" si="30"/>
        <v>1.2293837412837643E-2</v>
      </c>
      <c r="W86">
        <f t="shared" si="31"/>
        <v>9.6447144869170123E-2</v>
      </c>
    </row>
    <row r="87" spans="1:23" x14ac:dyDescent="0.45">
      <c r="A87">
        <v>890</v>
      </c>
      <c r="B87">
        <v>0.196691</v>
      </c>
      <c r="C87">
        <v>2.0675490000000001</v>
      </c>
      <c r="D87">
        <v>3.797E-3</v>
      </c>
      <c r="E87">
        <v>16.926176999999999</v>
      </c>
      <c r="F87">
        <v>0.122150974</v>
      </c>
      <c r="G87">
        <v>-18.262061339999999</v>
      </c>
      <c r="H87">
        <f t="shared" si="16"/>
        <v>3.0268367833689303E-3</v>
      </c>
      <c r="I87">
        <f t="shared" si="17"/>
        <v>3.6973106003899454E-4</v>
      </c>
      <c r="J87">
        <f t="shared" si="18"/>
        <v>5.4127644495004232E-7</v>
      </c>
      <c r="K87">
        <f t="shared" si="19"/>
        <v>6.6117444741362164E-8</v>
      </c>
      <c r="L87">
        <f t="shared" si="20"/>
        <v>2.7519126190320975E-6</v>
      </c>
      <c r="M87">
        <f t="shared" si="21"/>
        <v>3.3614880569706879E-7</v>
      </c>
      <c r="N87">
        <f t="shared" si="22"/>
        <v>1.5388791471744667E-2</v>
      </c>
      <c r="O87">
        <f t="shared" si="23"/>
        <v>1.8797558609137913E-3</v>
      </c>
      <c r="P87">
        <f t="shared" si="24"/>
        <v>86.054659338759777</v>
      </c>
      <c r="Q87">
        <f t="shared" si="25"/>
        <v>10.511660421676639</v>
      </c>
      <c r="R87">
        <f t="shared" si="26"/>
        <v>363383.63110952266</v>
      </c>
      <c r="S87">
        <f t="shared" si="27"/>
        <v>2974872.9820006615</v>
      </c>
      <c r="T87">
        <f t="shared" si="28"/>
        <v>64.982360819957719</v>
      </c>
      <c r="U87">
        <f t="shared" si="29"/>
        <v>531.98397770329473</v>
      </c>
      <c r="V87">
        <f t="shared" si="30"/>
        <v>1.1620521278963349E-2</v>
      </c>
      <c r="W87">
        <f t="shared" si="31"/>
        <v>9.5132449097941579E-2</v>
      </c>
    </row>
    <row r="88" spans="1:23" x14ac:dyDescent="0.45">
      <c r="A88">
        <v>900</v>
      </c>
      <c r="B88">
        <v>0.186061</v>
      </c>
      <c r="C88">
        <v>1.943265</v>
      </c>
      <c r="D88">
        <v>3.7690000000000002E-3</v>
      </c>
      <c r="E88">
        <v>16.706834000000001</v>
      </c>
      <c r="F88">
        <v>0.116315575</v>
      </c>
      <c r="G88">
        <v>-18.687242579999999</v>
      </c>
      <c r="H88">
        <f t="shared" si="16"/>
        <v>2.9544169050174916E-3</v>
      </c>
      <c r="I88">
        <f t="shared" si="17"/>
        <v>3.4364470054163554E-4</v>
      </c>
      <c r="J88">
        <f t="shared" si="18"/>
        <v>5.2245561598643605E-7</v>
      </c>
      <c r="K88">
        <f t="shared" si="19"/>
        <v>6.0769725287261578E-8</v>
      </c>
      <c r="L88">
        <f t="shared" si="20"/>
        <v>2.8079802644639988E-6</v>
      </c>
      <c r="M88">
        <f t="shared" si="21"/>
        <v>3.2661183852210606E-7</v>
      </c>
      <c r="N88">
        <f t="shared" si="22"/>
        <v>1.5878754306477401E-2</v>
      </c>
      <c r="O88">
        <f t="shared" si="23"/>
        <v>1.8469464344577076E-3</v>
      </c>
      <c r="P88">
        <f t="shared" si="24"/>
        <v>89.792240179296044</v>
      </c>
      <c r="Q88">
        <f t="shared" si="25"/>
        <v>10.444236030119153</v>
      </c>
      <c r="R88">
        <f t="shared" si="26"/>
        <v>356127.85910761554</v>
      </c>
      <c r="S88">
        <f t="shared" si="27"/>
        <v>3061738.3758192128</v>
      </c>
      <c r="T88">
        <f t="shared" si="28"/>
        <v>62.977232388567863</v>
      </c>
      <c r="U88">
        <f t="shared" si="29"/>
        <v>541.43421885086536</v>
      </c>
      <c r="V88">
        <f t="shared" si="30"/>
        <v>1.1136819818763985E-2</v>
      </c>
      <c r="W88">
        <f t="shared" si="31"/>
        <v>9.5746591432460323E-2</v>
      </c>
    </row>
    <row r="89" spans="1:23" x14ac:dyDescent="0.45">
      <c r="A89">
        <v>910</v>
      </c>
      <c r="B89">
        <v>0.17934600000000001</v>
      </c>
      <c r="C89">
        <v>1.809202</v>
      </c>
      <c r="D89">
        <v>3.5639999999999999E-3</v>
      </c>
      <c r="E89">
        <v>16.463183999999998</v>
      </c>
      <c r="F89">
        <v>0.109893809</v>
      </c>
      <c r="G89">
        <v>-19.180535460000002</v>
      </c>
      <c r="H89">
        <f t="shared" si="16"/>
        <v>2.8793374864081334E-3</v>
      </c>
      <c r="I89">
        <f t="shared" si="17"/>
        <v>3.1642136412279474E-4</v>
      </c>
      <c r="J89">
        <f t="shared" si="18"/>
        <v>5.0358328988093129E-7</v>
      </c>
      <c r="K89">
        <f t="shared" si="19"/>
        <v>5.5340685934091531E-8</v>
      </c>
      <c r="L89">
        <f t="shared" si="20"/>
        <v>2.8078869329727524E-6</v>
      </c>
      <c r="M89">
        <f t="shared" si="21"/>
        <v>3.0856939064206355E-7</v>
      </c>
      <c r="N89">
        <f t="shared" si="22"/>
        <v>1.6054651268543114E-2</v>
      </c>
      <c r="O89">
        <f t="shared" si="23"/>
        <v>1.7643067819900903E-3</v>
      </c>
      <c r="P89">
        <f t="shared" si="24"/>
        <v>91.795657555786008</v>
      </c>
      <c r="Q89">
        <f t="shared" si="25"/>
        <v>10.087774469461264</v>
      </c>
      <c r="R89">
        <f t="shared" si="26"/>
        <v>356139.69645896135</v>
      </c>
      <c r="S89">
        <f t="shared" si="27"/>
        <v>3240762.144032578</v>
      </c>
      <c r="T89">
        <f t="shared" si="28"/>
        <v>62.287245189770189</v>
      </c>
      <c r="U89">
        <f t="shared" si="29"/>
        <v>566.79485121744369</v>
      </c>
      <c r="V89">
        <f t="shared" si="30"/>
        <v>1.0893761498383303E-2</v>
      </c>
      <c r="W89">
        <f t="shared" si="31"/>
        <v>9.9129892626693986E-2</v>
      </c>
    </row>
    <row r="90" spans="1:23" x14ac:dyDescent="0.45">
      <c r="A90">
        <v>920</v>
      </c>
      <c r="B90">
        <v>0.17793700000000001</v>
      </c>
      <c r="C90">
        <v>1.6727719999999999</v>
      </c>
      <c r="D90">
        <v>3.4789999999999999E-3</v>
      </c>
      <c r="E90">
        <v>16.197293999999999</v>
      </c>
      <c r="F90">
        <v>0.103274782</v>
      </c>
      <c r="G90">
        <v>-19.720114299999999</v>
      </c>
      <c r="H90">
        <f t="shared" si="16"/>
        <v>2.8020428313181495E-3</v>
      </c>
      <c r="I90">
        <f t="shared" si="17"/>
        <v>2.893803613757782E-4</v>
      </c>
      <c r="J90">
        <f t="shared" si="18"/>
        <v>4.8473800799944933E-7</v>
      </c>
      <c r="K90">
        <f t="shared" si="19"/>
        <v>5.0061211898558787E-8</v>
      </c>
      <c r="L90">
        <f t="shared" si="20"/>
        <v>2.7242114231410515E-6</v>
      </c>
      <c r="M90">
        <f t="shared" si="21"/>
        <v>2.8134233969640255E-7</v>
      </c>
      <c r="N90">
        <f t="shared" si="22"/>
        <v>1.5747387172528195E-2</v>
      </c>
      <c r="O90">
        <f t="shared" si="23"/>
        <v>1.6263079706625276E-3</v>
      </c>
      <c r="P90">
        <f t="shared" si="24"/>
        <v>91.028251572185653</v>
      </c>
      <c r="Q90">
        <f t="shared" si="25"/>
        <v>9.4009227985185753</v>
      </c>
      <c r="R90">
        <f t="shared" si="26"/>
        <v>367078.70450340706</v>
      </c>
      <c r="S90">
        <f t="shared" si="27"/>
        <v>3554388.5825329502</v>
      </c>
      <c r="T90">
        <f t="shared" si="28"/>
        <v>63.502598179876536</v>
      </c>
      <c r="U90">
        <f t="shared" si="29"/>
        <v>614.88968758642841</v>
      </c>
      <c r="V90">
        <f t="shared" si="30"/>
        <v>1.0985600434245376E-2</v>
      </c>
      <c r="W90">
        <f t="shared" si="31"/>
        <v>0.10637253612566448</v>
      </c>
    </row>
    <row r="91" spans="1:23" x14ac:dyDescent="0.45">
      <c r="A91">
        <v>930</v>
      </c>
      <c r="B91">
        <v>0.182447</v>
      </c>
      <c r="C91">
        <v>1.542689</v>
      </c>
      <c r="D91">
        <v>3.3059999999999999E-3</v>
      </c>
      <c r="E91">
        <v>15.918678</v>
      </c>
      <c r="F91">
        <v>9.6910623000000001E-2</v>
      </c>
      <c r="G91">
        <v>-20.2725723</v>
      </c>
      <c r="H91">
        <f t="shared" si="16"/>
        <v>2.7242325711701143E-3</v>
      </c>
      <c r="I91">
        <f t="shared" si="17"/>
        <v>2.6400707527257308E-4</v>
      </c>
      <c r="J91">
        <f t="shared" si="18"/>
        <v>4.6620976326200786E-7</v>
      </c>
      <c r="K91">
        <f t="shared" si="19"/>
        <v>4.5180678538563542E-8</v>
      </c>
      <c r="L91">
        <f t="shared" si="20"/>
        <v>2.5553161370809487E-6</v>
      </c>
      <c r="M91">
        <f t="shared" si="21"/>
        <v>2.4763727843463329E-7</v>
      </c>
      <c r="N91">
        <f t="shared" si="22"/>
        <v>1.4931638071166499E-2</v>
      </c>
      <c r="O91">
        <f t="shared" si="23"/>
        <v>1.4470343457144983E-3</v>
      </c>
      <c r="P91">
        <f t="shared" si="24"/>
        <v>87.250971515015323</v>
      </c>
      <c r="Q91">
        <f t="shared" si="25"/>
        <v>8.4555459941791309</v>
      </c>
      <c r="R91">
        <f t="shared" si="26"/>
        <v>391341.01080046577</v>
      </c>
      <c r="S91">
        <f t="shared" si="27"/>
        <v>4038164.2308508954</v>
      </c>
      <c r="T91">
        <f t="shared" si="28"/>
        <v>66.971888498357998</v>
      </c>
      <c r="U91">
        <f t="shared" si="29"/>
        <v>691.06860038365755</v>
      </c>
      <c r="V91">
        <f t="shared" si="30"/>
        <v>1.1461190433024652E-2</v>
      </c>
      <c r="W91">
        <f t="shared" si="31"/>
        <v>0.11826557394264171</v>
      </c>
    </row>
    <row r="92" spans="1:23" x14ac:dyDescent="0.45">
      <c r="A92">
        <v>940</v>
      </c>
      <c r="B92">
        <v>0.19242799999999999</v>
      </c>
      <c r="C92">
        <v>1.424839</v>
      </c>
      <c r="D92">
        <v>3.042E-3</v>
      </c>
      <c r="E92">
        <v>15.644568</v>
      </c>
      <c r="F92">
        <v>9.1075637000000001E-2</v>
      </c>
      <c r="G92">
        <v>-20.81195563</v>
      </c>
      <c r="H92">
        <f t="shared" si="16"/>
        <v>2.6488407763162625E-3</v>
      </c>
      <c r="I92">
        <f t="shared" si="17"/>
        <v>2.4124486165969474E-4</v>
      </c>
      <c r="J92">
        <f t="shared" si="18"/>
        <v>4.4848521597245388E-7</v>
      </c>
      <c r="K92">
        <f t="shared" si="19"/>
        <v>4.0846076839000936E-8</v>
      </c>
      <c r="L92">
        <f t="shared" si="20"/>
        <v>2.3306650589958525E-6</v>
      </c>
      <c r="M92">
        <f t="shared" si="21"/>
        <v>2.1226680544931579E-7</v>
      </c>
      <c r="N92">
        <f t="shared" si="22"/>
        <v>1.376536042736121E-2</v>
      </c>
      <c r="O92">
        <f t="shared" si="23"/>
        <v>1.2536889728090234E-3</v>
      </c>
      <c r="P92">
        <f t="shared" si="24"/>
        <v>81.300891762113622</v>
      </c>
      <c r="Q92">
        <f t="shared" si="25"/>
        <v>7.4045305257031204</v>
      </c>
      <c r="R92">
        <f t="shared" si="26"/>
        <v>429062.0808598047</v>
      </c>
      <c r="S92">
        <f t="shared" si="27"/>
        <v>4711052.1962360051</v>
      </c>
      <c r="T92">
        <f t="shared" si="28"/>
        <v>72.646118151204689</v>
      </c>
      <c r="U92">
        <f t="shared" si="29"/>
        <v>797.64600446264888</v>
      </c>
      <c r="V92">
        <f t="shared" si="30"/>
        <v>1.2299988085321371E-2</v>
      </c>
      <c r="W92">
        <f t="shared" si="31"/>
        <v>0.13505245154013892</v>
      </c>
    </row>
    <row r="93" spans="1:23" x14ac:dyDescent="0.45">
      <c r="A93">
        <v>950</v>
      </c>
      <c r="B93">
        <v>0.20594199999999999</v>
      </c>
      <c r="C93">
        <v>1.3429089999999999</v>
      </c>
      <c r="D93">
        <v>2.8800000000000002E-3</v>
      </c>
      <c r="E93">
        <v>15.418969000000001</v>
      </c>
      <c r="F93">
        <v>8.7094604000000006E-2</v>
      </c>
      <c r="G93">
        <v>-21.20017502</v>
      </c>
      <c r="H93">
        <f t="shared" si="16"/>
        <v>2.583163298663893E-3</v>
      </c>
      <c r="I93">
        <f t="shared" si="17"/>
        <v>2.2497958470799374E-4</v>
      </c>
      <c r="J93">
        <f t="shared" si="18"/>
        <v>4.3276127136413112E-7</v>
      </c>
      <c r="K93">
        <f t="shared" si="19"/>
        <v>3.7691171580041043E-8</v>
      </c>
      <c r="L93">
        <f t="shared" si="20"/>
        <v>2.1013745198363187E-6</v>
      </c>
      <c r="M93">
        <f t="shared" si="21"/>
        <v>1.8301838177759293E-7</v>
      </c>
      <c r="N93">
        <f t="shared" si="22"/>
        <v>1.2543159232521259E-2</v>
      </c>
      <c r="O93">
        <f t="shared" si="23"/>
        <v>1.0924414869623183E-3</v>
      </c>
      <c r="P93">
        <f t="shared" si="24"/>
        <v>74.870444105621985</v>
      </c>
      <c r="Q93">
        <f t="shared" si="25"/>
        <v>6.5208116848433058</v>
      </c>
      <c r="R93">
        <f t="shared" si="26"/>
        <v>475878.9975610309</v>
      </c>
      <c r="S93">
        <f t="shared" si="27"/>
        <v>5463932.0394342523</v>
      </c>
      <c r="T93">
        <f t="shared" si="28"/>
        <v>79.72473134258324</v>
      </c>
      <c r="U93">
        <f t="shared" si="29"/>
        <v>915.38083452014951</v>
      </c>
      <c r="V93">
        <f t="shared" si="30"/>
        <v>1.3356405347205768E-2</v>
      </c>
      <c r="W93">
        <f t="shared" si="31"/>
        <v>0.15335514171101688</v>
      </c>
    </row>
    <row r="94" spans="1:23" x14ac:dyDescent="0.45">
      <c r="A94">
        <v>960</v>
      </c>
      <c r="B94">
        <v>0.21632499999999999</v>
      </c>
      <c r="C94">
        <v>1.3186169999999999</v>
      </c>
      <c r="D94">
        <v>2.774E-3</v>
      </c>
      <c r="E94">
        <v>15.317776</v>
      </c>
      <c r="F94">
        <v>8.6084102999999995E-2</v>
      </c>
      <c r="G94">
        <v>-21.301540880000001</v>
      </c>
      <c r="H94">
        <f t="shared" si="16"/>
        <v>2.5394789245566673E-3</v>
      </c>
      <c r="I94">
        <f t="shared" si="17"/>
        <v>2.1860876416146435E-4</v>
      </c>
      <c r="J94">
        <f t="shared" si="18"/>
        <v>4.2101106637592083E-7</v>
      </c>
      <c r="K94">
        <f t="shared" si="19"/>
        <v>3.6242359811986906E-8</v>
      </c>
      <c r="L94">
        <f t="shared" si="20"/>
        <v>1.9461970016221928E-6</v>
      </c>
      <c r="M94">
        <f t="shared" si="21"/>
        <v>1.6753662226736119E-7</v>
      </c>
      <c r="N94">
        <f t="shared" si="22"/>
        <v>1.1739183749250745E-2</v>
      </c>
      <c r="O94">
        <f t="shared" si="23"/>
        <v>1.0105570977069888E-3</v>
      </c>
      <c r="P94">
        <f t="shared" si="24"/>
        <v>70.809088177510688</v>
      </c>
      <c r="Q94">
        <f t="shared" si="25"/>
        <v>6.0955368080434527</v>
      </c>
      <c r="R94">
        <f t="shared" si="26"/>
        <v>513822.59820895863</v>
      </c>
      <c r="S94">
        <f t="shared" si="27"/>
        <v>5968844.223229968</v>
      </c>
      <c r="T94">
        <f t="shared" si="28"/>
        <v>85.184798309663151</v>
      </c>
      <c r="U94">
        <f t="shared" si="29"/>
        <v>989.55319028391023</v>
      </c>
      <c r="V94">
        <f t="shared" si="30"/>
        <v>1.4122480965905234E-2</v>
      </c>
      <c r="W94">
        <f t="shared" si="31"/>
        <v>0.16405446008962421</v>
      </c>
    </row>
    <row r="95" spans="1:23" x14ac:dyDescent="0.45">
      <c r="A95">
        <v>970</v>
      </c>
      <c r="B95">
        <v>0.21440100000000001</v>
      </c>
      <c r="C95">
        <v>1.3180160000000001</v>
      </c>
      <c r="D95">
        <v>2.7520000000000001E-3</v>
      </c>
      <c r="E95">
        <v>15.360931000000001</v>
      </c>
      <c r="F95">
        <v>8.5803133000000004E-2</v>
      </c>
      <c r="G95">
        <v>-21.32993712</v>
      </c>
      <c r="H95">
        <f t="shared" si="16"/>
        <v>2.520379483653125E-3</v>
      </c>
      <c r="I95">
        <f t="shared" si="17"/>
        <v>2.1625645512804903E-4</v>
      </c>
      <c r="J95">
        <f t="shared" si="18"/>
        <v>4.1353696215545747E-7</v>
      </c>
      <c r="K95">
        <f t="shared" si="19"/>
        <v>3.5482766813566661E-8</v>
      </c>
      <c r="L95">
        <f t="shared" si="20"/>
        <v>1.9288014615391599E-6</v>
      </c>
      <c r="M95">
        <f t="shared" si="21"/>
        <v>1.6549720763227158E-7</v>
      </c>
      <c r="N95">
        <f t="shared" si="22"/>
        <v>1.175544649350108E-2</v>
      </c>
      <c r="O95">
        <f t="shared" si="23"/>
        <v>1.0086541346731081E-3</v>
      </c>
      <c r="P95">
        <f t="shared" si="24"/>
        <v>71.645799226682712</v>
      </c>
      <c r="Q95">
        <f t="shared" si="25"/>
        <v>6.147434013833891</v>
      </c>
      <c r="R95">
        <f t="shared" si="26"/>
        <v>518456.67889634025</v>
      </c>
      <c r="S95">
        <f t="shared" si="27"/>
        <v>6042398.0217355778</v>
      </c>
      <c r="T95">
        <f t="shared" si="28"/>
        <v>85.066951778721744</v>
      </c>
      <c r="U95">
        <f t="shared" si="29"/>
        <v>991.42011679165648</v>
      </c>
      <c r="V95">
        <f t="shared" si="30"/>
        <v>1.395755244262213E-2</v>
      </c>
      <c r="W95">
        <f t="shared" si="31"/>
        <v>0.16266949718364571</v>
      </c>
    </row>
    <row r="96" spans="1:23" x14ac:dyDescent="0.45">
      <c r="A96">
        <v>980</v>
      </c>
      <c r="B96">
        <v>0.20233400000000001</v>
      </c>
      <c r="C96">
        <v>1.2802500000000001</v>
      </c>
      <c r="D96">
        <v>2.8210000000000002E-3</v>
      </c>
      <c r="E96">
        <v>15.39841</v>
      </c>
      <c r="F96">
        <v>8.3141700999999998E-2</v>
      </c>
      <c r="G96">
        <v>-21.603621889999999</v>
      </c>
      <c r="H96">
        <f t="shared" si="16"/>
        <v>2.5007480278119104E-3</v>
      </c>
      <c r="I96">
        <f t="shared" si="17"/>
        <v>2.0791644478918269E-4</v>
      </c>
      <c r="J96">
        <f t="shared" si="18"/>
        <v>4.0612898985058581E-7</v>
      </c>
      <c r="K96">
        <f t="shared" si="19"/>
        <v>3.3766255039073032E-8</v>
      </c>
      <c r="L96">
        <f t="shared" si="20"/>
        <v>2.0072206838721409E-6</v>
      </c>
      <c r="M96">
        <f t="shared" si="21"/>
        <v>1.6688374192707617E-7</v>
      </c>
      <c r="N96">
        <f t="shared" si="22"/>
        <v>1.235950471898895E-2</v>
      </c>
      <c r="O96">
        <f t="shared" si="23"/>
        <v>1.0275902457776878E-3</v>
      </c>
      <c r="P96">
        <f t="shared" si="24"/>
        <v>76.103917285280772</v>
      </c>
      <c r="Q96">
        <f t="shared" si="25"/>
        <v>6.3274091353899991</v>
      </c>
      <c r="R96">
        <f t="shared" si="26"/>
        <v>498201.32287143148</v>
      </c>
      <c r="S96">
        <f t="shared" si="27"/>
        <v>5992195.4556662198</v>
      </c>
      <c r="T96">
        <f t="shared" si="28"/>
        <v>80.909391010111889</v>
      </c>
      <c r="U96">
        <f t="shared" si="29"/>
        <v>973.15053749190929</v>
      </c>
      <c r="V96">
        <f t="shared" si="30"/>
        <v>1.3139928083483944E-2</v>
      </c>
      <c r="W96">
        <f t="shared" si="31"/>
        <v>0.15804256981058387</v>
      </c>
    </row>
    <row r="97" spans="1:23" x14ac:dyDescent="0.45">
      <c r="A97">
        <v>990</v>
      </c>
      <c r="B97">
        <v>0.19162100000000001</v>
      </c>
      <c r="C97">
        <v>1.202215</v>
      </c>
      <c r="D97">
        <v>2.8649999999999999E-3</v>
      </c>
      <c r="E97">
        <v>15.325419999999999</v>
      </c>
      <c r="F97">
        <v>7.8445811000000004E-2</v>
      </c>
      <c r="G97">
        <v>-22.10860486</v>
      </c>
      <c r="H97">
        <f t="shared" si="16"/>
        <v>2.4637538868276711E-3</v>
      </c>
      <c r="I97">
        <f t="shared" si="17"/>
        <v>1.9327117162547773E-4</v>
      </c>
      <c r="J97">
        <f t="shared" si="18"/>
        <v>3.960794036873676E-7</v>
      </c>
      <c r="K97">
        <f t="shared" si="19"/>
        <v>3.1070770021572573E-8</v>
      </c>
      <c r="L97">
        <f t="shared" si="20"/>
        <v>2.0669937203509405E-6</v>
      </c>
      <c r="M97">
        <f t="shared" si="21"/>
        <v>1.621469986148312E-7</v>
      </c>
      <c r="N97">
        <f t="shared" si="22"/>
        <v>1.2857431528004086E-2</v>
      </c>
      <c r="O97">
        <f t="shared" si="23"/>
        <v>1.0086116429069763E-3</v>
      </c>
      <c r="P97">
        <f t="shared" si="24"/>
        <v>79.977768616174629</v>
      </c>
      <c r="Q97">
        <f t="shared" si="25"/>
        <v>6.2739209168097441</v>
      </c>
      <c r="R97">
        <f t="shared" si="26"/>
        <v>483794.4064146537</v>
      </c>
      <c r="S97">
        <f t="shared" si="27"/>
        <v>6167243.3566003265</v>
      </c>
      <c r="T97">
        <f t="shared" si="28"/>
        <v>77.776031536466149</v>
      </c>
      <c r="U97">
        <f t="shared" si="29"/>
        <v>991.46188429656013</v>
      </c>
      <c r="V97">
        <f t="shared" si="30"/>
        <v>1.2503474619292654E-2</v>
      </c>
      <c r="W97">
        <f t="shared" si="31"/>
        <v>0.15938995936666903</v>
      </c>
    </row>
    <row r="98" spans="1:23" x14ac:dyDescent="0.45">
      <c r="A98">
        <v>1000</v>
      </c>
      <c r="B98">
        <v>0.18712000000000001</v>
      </c>
      <c r="C98">
        <v>1.1137809999999999</v>
      </c>
      <c r="D98">
        <v>3.0959999999999998E-3</v>
      </c>
      <c r="E98">
        <v>15.178767000000001</v>
      </c>
      <c r="F98">
        <v>7.3377567000000005E-2</v>
      </c>
      <c r="G98">
        <v>-22.688733790000001</v>
      </c>
      <c r="H98">
        <f t="shared" si="16"/>
        <v>2.4157757980901393E-3</v>
      </c>
      <c r="I98">
        <f t="shared" si="17"/>
        <v>1.7726375167183427E-4</v>
      </c>
      <c r="J98">
        <f t="shared" si="18"/>
        <v>3.8448265966781414E-7</v>
      </c>
      <c r="K98">
        <f t="shared" si="19"/>
        <v>2.8212402309586652E-8</v>
      </c>
      <c r="L98">
        <f t="shared" si="20"/>
        <v>2.0547384548301312E-6</v>
      </c>
      <c r="M98">
        <f t="shared" si="21"/>
        <v>1.507717096493515E-7</v>
      </c>
      <c r="N98">
        <f t="shared" si="22"/>
        <v>1.2910302469485567E-2</v>
      </c>
      <c r="O98">
        <f t="shared" si="23"/>
        <v>9.4732659080715186E-4</v>
      </c>
      <c r="P98">
        <f t="shared" si="24"/>
        <v>81.117822787516033</v>
      </c>
      <c r="Q98">
        <f t="shared" si="25"/>
        <v>5.9522285164600248</v>
      </c>
      <c r="R98">
        <f t="shared" si="26"/>
        <v>486679.94588278234</v>
      </c>
      <c r="S98">
        <f t="shared" si="27"/>
        <v>6632544.011908412</v>
      </c>
      <c r="T98">
        <f t="shared" si="28"/>
        <v>77.45751909094092</v>
      </c>
      <c r="U98">
        <f t="shared" si="29"/>
        <v>1055.6021647697746</v>
      </c>
      <c r="V98">
        <f t="shared" si="30"/>
        <v>1.2327747042958101E-2</v>
      </c>
      <c r="W98">
        <f t="shared" si="31"/>
        <v>0.16800430246161502</v>
      </c>
    </row>
    <row r="99" spans="1:23" x14ac:dyDescent="0.45">
      <c r="A99">
        <v>1010</v>
      </c>
      <c r="B99">
        <v>0.18779499999999999</v>
      </c>
      <c r="C99">
        <v>1.0379670000000001</v>
      </c>
      <c r="D99">
        <v>2.8649999999999999E-3</v>
      </c>
      <c r="E99">
        <v>15.00446</v>
      </c>
      <c r="F99">
        <v>6.9177231000000006E-2</v>
      </c>
      <c r="G99">
        <v>-23.20073648</v>
      </c>
      <c r="H99">
        <f t="shared" si="16"/>
        <v>2.3643900766580398E-3</v>
      </c>
      <c r="I99">
        <f t="shared" si="17"/>
        <v>1.6356195922402511E-4</v>
      </c>
      <c r="J99">
        <f t="shared" si="18"/>
        <v>3.7257858227480434E-7</v>
      </c>
      <c r="K99">
        <f t="shared" si="19"/>
        <v>2.5773954764652103E-8</v>
      </c>
      <c r="L99">
        <f t="shared" si="20"/>
        <v>1.9839643349120283E-6</v>
      </c>
      <c r="M99">
        <f t="shared" si="21"/>
        <v>1.3724515969356003E-7</v>
      </c>
      <c r="N99">
        <f t="shared" si="22"/>
        <v>1.2590271714678452E-2</v>
      </c>
      <c r="O99">
        <f t="shared" si="23"/>
        <v>8.7096013857677315E-4</v>
      </c>
      <c r="P99">
        <f t="shared" si="24"/>
        <v>79.898080353577043</v>
      </c>
      <c r="Q99">
        <f t="shared" si="25"/>
        <v>5.5271279853031237</v>
      </c>
      <c r="R99">
        <f t="shared" si="26"/>
        <v>504041.31889011065</v>
      </c>
      <c r="S99">
        <f t="shared" si="27"/>
        <v>7286231.4578728499</v>
      </c>
      <c r="T99">
        <f t="shared" si="28"/>
        <v>79.426403390019246</v>
      </c>
      <c r="U99">
        <f t="shared" si="29"/>
        <v>1148.1581713189419</v>
      </c>
      <c r="V99">
        <f t="shared" si="30"/>
        <v>1.2515945258943006E-2</v>
      </c>
      <c r="W99">
        <f t="shared" si="31"/>
        <v>0.18092579051164437</v>
      </c>
    </row>
    <row r="100" spans="1:23" x14ac:dyDescent="0.45">
      <c r="A100">
        <v>1020</v>
      </c>
      <c r="B100">
        <v>0.191581</v>
      </c>
      <c r="C100">
        <v>0.98622200000000004</v>
      </c>
      <c r="D100">
        <v>3.0709999999999999E-3</v>
      </c>
      <c r="E100">
        <v>14.824534</v>
      </c>
      <c r="F100">
        <v>6.6526341000000003E-2</v>
      </c>
      <c r="G100">
        <v>-23.54012728</v>
      </c>
      <c r="H100">
        <f t="shared" si="16"/>
        <v>2.3131351618959485E-3</v>
      </c>
      <c r="I100">
        <f t="shared" si="17"/>
        <v>1.5388441792742668E-4</v>
      </c>
      <c r="J100">
        <f t="shared" si="18"/>
        <v>3.6092832848569781E-7</v>
      </c>
      <c r="K100">
        <f t="shared" si="19"/>
        <v>2.4011240958793167E-8</v>
      </c>
      <c r="L100">
        <f t="shared" si="20"/>
        <v>1.8839463646483619E-6</v>
      </c>
      <c r="M100">
        <f t="shared" si="21"/>
        <v>1.2533205776560915E-7</v>
      </c>
      <c r="N100">
        <f t="shared" si="22"/>
        <v>1.2073927800230443E-2</v>
      </c>
      <c r="O100">
        <f t="shared" si="23"/>
        <v>8.0323423474888786E-4</v>
      </c>
      <c r="P100">
        <f t="shared" si="24"/>
        <v>77.379980269442171</v>
      </c>
      <c r="Q100">
        <f t="shared" si="25"/>
        <v>5.147806932837808</v>
      </c>
      <c r="R100">
        <f t="shared" si="26"/>
        <v>530800.67392823566</v>
      </c>
      <c r="S100">
        <f t="shared" si="27"/>
        <v>7978804.6077577276</v>
      </c>
      <c r="T100">
        <f t="shared" si="28"/>
        <v>82.823089266851014</v>
      </c>
      <c r="U100">
        <f t="shared" si="29"/>
        <v>1244.966856165719</v>
      </c>
      <c r="V100">
        <f t="shared" si="30"/>
        <v>1.2923239273490822E-2</v>
      </c>
      <c r="W100">
        <f t="shared" si="31"/>
        <v>0.19425747955328515</v>
      </c>
    </row>
    <row r="101" spans="1:23" x14ac:dyDescent="0.45">
      <c r="A101">
        <v>1030</v>
      </c>
      <c r="B101">
        <v>0.196662</v>
      </c>
      <c r="C101">
        <v>0.96216400000000002</v>
      </c>
      <c r="D101">
        <v>3.0179999999999998E-3</v>
      </c>
      <c r="E101">
        <v>14.652682</v>
      </c>
      <c r="F101">
        <v>6.5664702000000005E-2</v>
      </c>
      <c r="G101">
        <v>-23.653360419999998</v>
      </c>
      <c r="H101">
        <f t="shared" si="16"/>
        <v>2.2641230775278052E-3</v>
      </c>
      <c r="I101">
        <f t="shared" si="17"/>
        <v>1.4867296763599068E-4</v>
      </c>
      <c r="J101">
        <f t="shared" si="18"/>
        <v>3.4985085393882013E-7</v>
      </c>
      <c r="K101">
        <f t="shared" si="19"/>
        <v>2.2972852139232324E-8</v>
      </c>
      <c r="L101">
        <f t="shared" si="20"/>
        <v>1.778944859397444E-6</v>
      </c>
      <c r="M101">
        <f t="shared" si="21"/>
        <v>1.1681388442725246E-7</v>
      </c>
      <c r="N101">
        <f t="shared" si="22"/>
        <v>1.1512763408934137E-2</v>
      </c>
      <c r="O101">
        <f t="shared" si="23"/>
        <v>7.5598218077712362E-4</v>
      </c>
      <c r="P101">
        <f t="shared" si="24"/>
        <v>74.506930672931219</v>
      </c>
      <c r="Q101">
        <f t="shared" si="25"/>
        <v>4.8924754146708569</v>
      </c>
      <c r="R101">
        <f t="shared" si="26"/>
        <v>562130.9703431254</v>
      </c>
      <c r="S101">
        <f t="shared" si="27"/>
        <v>8560626.203837648</v>
      </c>
      <c r="T101">
        <f t="shared" si="28"/>
        <v>86.860119024419433</v>
      </c>
      <c r="U101">
        <f t="shared" si="29"/>
        <v>1322.7825012648241</v>
      </c>
      <c r="V101">
        <f t="shared" si="30"/>
        <v>1.3421570194453138E-2</v>
      </c>
      <c r="W101">
        <f t="shared" si="31"/>
        <v>0.20439550845801754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circlefull5free_0.2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2022-04-20T20:31:35Z</dcterms:created>
  <dcterms:modified xsi:type="dcterms:W3CDTF">2022-05-15T08:23:07Z</dcterms:modified>
</cp:coreProperties>
</file>